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50" yWindow="570" windowWidth="28455" windowHeight="11955"/>
  </bookViews>
  <sheets>
    <sheet name="Документ" sheetId="2" r:id="rId1"/>
  </sheets>
  <definedNames>
    <definedName name="_xlnm.Print_Titles" localSheetId="0">Документ!$5:$5</definedName>
  </definedNames>
  <calcPr calcId="125725"/>
</workbook>
</file>

<file path=xl/calcChain.xml><?xml version="1.0" encoding="utf-8"?>
<calcChain xmlns="http://schemas.openxmlformats.org/spreadsheetml/2006/main">
  <c r="A251" i="2"/>
  <c r="A250"/>
  <c r="A249"/>
  <c r="A248"/>
  <c r="A247"/>
  <c r="A246"/>
  <c r="A245"/>
  <c r="A244"/>
  <c r="A243"/>
  <c r="A242"/>
  <c r="A241"/>
  <c r="A240"/>
  <c r="A239"/>
  <c r="A238"/>
  <c r="A237"/>
  <c r="A236"/>
  <c r="A235"/>
  <c r="A234"/>
  <c r="A233"/>
  <c r="A232"/>
  <c r="A231"/>
  <c r="A230"/>
  <c r="A229"/>
  <c r="A228"/>
  <c r="A227"/>
  <c r="A226"/>
  <c r="A225"/>
  <c r="A224"/>
  <c r="A223"/>
  <c r="A222"/>
  <c r="A221"/>
  <c r="A220"/>
  <c r="A219"/>
  <c r="A218"/>
  <c r="A217"/>
  <c r="A216"/>
  <c r="A215"/>
  <c r="A214"/>
  <c r="A213"/>
  <c r="A212"/>
  <c r="A211"/>
  <c r="A210"/>
  <c r="A209"/>
  <c r="A208"/>
  <c r="A207"/>
  <c r="A206"/>
  <c r="A205"/>
  <c r="A204"/>
  <c r="A203"/>
  <c r="A202"/>
  <c r="A201"/>
  <c r="A200"/>
  <c r="A199"/>
  <c r="A198"/>
  <c r="A197"/>
  <c r="A196"/>
  <c r="A195"/>
  <c r="A194"/>
  <c r="A193"/>
  <c r="A192"/>
  <c r="A191"/>
  <c r="A190"/>
  <c r="A189"/>
  <c r="A188"/>
  <c r="A187"/>
  <c r="A186"/>
  <c r="A185"/>
  <c r="A184"/>
  <c r="A183"/>
  <c r="A182"/>
  <c r="A181"/>
  <c r="A180"/>
  <c r="A179"/>
  <c r="A178"/>
  <c r="A177"/>
  <c r="A176"/>
  <c r="A175"/>
  <c r="A174"/>
  <c r="A173"/>
  <c r="A172"/>
  <c r="A171"/>
  <c r="A170"/>
  <c r="A169"/>
  <c r="A168"/>
  <c r="A167"/>
  <c r="A166"/>
  <c r="A165"/>
  <c r="A164"/>
  <c r="A163"/>
  <c r="A162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A139"/>
  <c r="A138"/>
  <c r="A137"/>
  <c r="A136"/>
  <c r="A135"/>
  <c r="A134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</calcChain>
</file>

<file path=xl/sharedStrings.xml><?xml version="1.0" encoding="utf-8"?>
<sst xmlns="http://schemas.openxmlformats.org/spreadsheetml/2006/main" count="507" uniqueCount="431">
  <si>
    <t>Распределение бюджетных ассигнований на реализацию муниципальных программ Новоуральского городского округа на 2023 год</t>
  </si>
  <si>
    <t>Номер строки</t>
  </si>
  <si>
    <t xml:space="preserve">Наименование </t>
  </si>
  <si>
    <t>Код целевой статьи расходов</t>
  </si>
  <si>
    <t>Сумма в рублях на 2023 год</t>
  </si>
  <si>
    <t>Исполнение за отчетный период</t>
  </si>
  <si>
    <t>Процент исполнения</t>
  </si>
  <si>
    <t>1</t>
  </si>
  <si>
    <t>2</t>
  </si>
  <si>
    <t>3</t>
  </si>
  <si>
    <t>4</t>
  </si>
  <si>
    <t>5</t>
  </si>
  <si>
    <t>6</t>
  </si>
  <si>
    <t>Муниципальная программа "Реализация основных направлений развития в строительном комплексе Новоуральского городского округа" на 2020-2026 годы</t>
  </si>
  <si>
    <t>0100000000</t>
  </si>
  <si>
    <t>Подпрограмма "Территориальное планирование и градостроительное зонирование Новоуральского городского округа" на 2020-2026 годы</t>
  </si>
  <si>
    <t>0110000000</t>
  </si>
  <si>
    <t>Разработка документации по планировке территорий городского округа</t>
  </si>
  <si>
    <t>0110200000</t>
  </si>
  <si>
    <t>Мероприятия раздела программы (подпрограммы)</t>
  </si>
  <si>
    <t>0110220000</t>
  </si>
  <si>
    <t>Подпрограмма "Обеспечение жильем молодых семей в Новоуральском городском округе" на 2020-2026 годы</t>
  </si>
  <si>
    <t>0120000000</t>
  </si>
  <si>
    <t>Предоставление социальных выплат молодым семьям</t>
  </si>
  <si>
    <t>0120200000</t>
  </si>
  <si>
    <t>Предоставление социальных выплат молодым семьям на приобретение (строительство) жилья</t>
  </si>
  <si>
    <t>01202L4970</t>
  </si>
  <si>
    <t>Подпрограмма "Развитие жилищного строительства на территории Новоуральского городского округа" на 2020-2026 годы</t>
  </si>
  <si>
    <t>0130000000</t>
  </si>
  <si>
    <t>Капитальные вложения</t>
  </si>
  <si>
    <t>0130100000</t>
  </si>
  <si>
    <t>Строительство жилых домов в деревне Починок, включая разработку проектно-сметной и рабочей документации</t>
  </si>
  <si>
    <t>0130160010</t>
  </si>
  <si>
    <t>Подпрограмма "Предоставление региональных социальных выплат молодым семьям на улучшение жилищных условий"</t>
  </si>
  <si>
    <t>0140000000</t>
  </si>
  <si>
    <t>0140200000</t>
  </si>
  <si>
    <t>Средства местного бюджета на софинансирование МБТ на предоставление региональных социальных выплат молодым семьям на улучшение жилищных условий</t>
  </si>
  <si>
    <t>01402S9500</t>
  </si>
  <si>
    <t>Муниципальная программа "Развитие транспортной инфраструктуры и дорожного хозяйства в Новоуральском городском округе" на 2020-2026 годы</t>
  </si>
  <si>
    <t>0200000000</t>
  </si>
  <si>
    <t>Ремонт автомобильных дорог общего пользования</t>
  </si>
  <si>
    <t>0200300000</t>
  </si>
  <si>
    <t>0200320000</t>
  </si>
  <si>
    <t>0200320110</t>
  </si>
  <si>
    <t>Ремонт тротуаров</t>
  </si>
  <si>
    <t>0200320120</t>
  </si>
  <si>
    <t>Содержание городских, прилегающих и межпоселенческих дорог общего пользования</t>
  </si>
  <si>
    <t>0200500000</t>
  </si>
  <si>
    <t>0200520000</t>
  </si>
  <si>
    <t>Обеспечение освещения дорог общего пользования</t>
  </si>
  <si>
    <t>0200600000</t>
  </si>
  <si>
    <t>0200620000</t>
  </si>
  <si>
    <t>Содержание электрических сетей наружного освещения, расположенных на территории города Новоуральска</t>
  </si>
  <si>
    <t>0200680005</t>
  </si>
  <si>
    <t>Содержание электрических сетей наружного освещения, расположенных на территории сельских населенных пунктов Новоуральского городского округа</t>
  </si>
  <si>
    <t>0200680006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</si>
  <si>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</t>
  </si>
  <si>
    <t>0200800000</t>
  </si>
  <si>
    <t>Возмещение недополученных доходов транспортным организациям при предоставлении права проезда по проездным билетам членам семей лиц, принимающих участие или погибших в специальной военной операции</t>
  </si>
  <si>
    <t>0200880011</t>
  </si>
  <si>
    <t>Возмещение недополученных доходов транспортным организациям, связанных с оказанием транспортных услуг населению на пригородных автобусных маршрутах к загородным садовым участкам и сельским населенным пунктам Новоуральского городского округа</t>
  </si>
  <si>
    <t>0200880007</t>
  </si>
  <si>
    <t>0200820000</t>
  </si>
  <si>
    <t>Муниципальная программа "Развитие жилищно-коммунального хозяйства и повышение энергетической эффективности в Новоуральском городском округе" на 2020-2026 годы</t>
  </si>
  <si>
    <t>0300000000</t>
  </si>
  <si>
    <t>Подпрограмма "Энергосбережение и повышение энергетической эффективности на территории Новоуральского городского округа" на 2020-2026 годы</t>
  </si>
  <si>
    <t>0320000000</t>
  </si>
  <si>
    <t>0320100000</t>
  </si>
  <si>
    <t>Реконструкция участка водопровода диаметром 200 от т. "А" в районе ул.Победы,2/3 до т. "Б" по ул. Первомайская, 35</t>
  </si>
  <si>
    <t>03201S2Б02</t>
  </si>
  <si>
    <t>Энергосбережение и повышение энергетической эффективности</t>
  </si>
  <si>
    <t>0320200000</t>
  </si>
  <si>
    <t>Мероприятия  раздела программы (подпрограммы)</t>
  </si>
  <si>
    <t>0320220000</t>
  </si>
  <si>
    <t>Устройство и реконструкцию объектов наружного освещения улично-дорожной сети города Новоуральска</t>
  </si>
  <si>
    <t>0320280009</t>
  </si>
  <si>
    <t>Энергосбережение и повышение энергетической эффективности в жилищной сфере</t>
  </si>
  <si>
    <t>0320220200</t>
  </si>
  <si>
    <t>Подпрограмма "Финансовая поддержка населения Новоуральского городского округа в сфере жилищно-коммунального хозяйства" на 2020-2026 годы</t>
  </si>
  <si>
    <t>0330000000</t>
  </si>
  <si>
    <t>0330200000</t>
  </si>
  <si>
    <t>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в части оплаты взноса на капитальный ремонт общего имущества в многоквартирном доме</t>
  </si>
  <si>
    <t>03302R4620</t>
  </si>
  <si>
    <t>Субвенции на осуществление государственного полномочия Российской Федерации по предоставлению мер социальной поддержки по оплате жилого помещения и коммунальных услуг отдельным категориям граждан</t>
  </si>
  <si>
    <t>0330252500</t>
  </si>
  <si>
    <t>Субвенции на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</si>
  <si>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>0330249100</t>
  </si>
  <si>
    <t>Субвенции на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</t>
  </si>
  <si>
    <t>0330242700</t>
  </si>
  <si>
    <t>Субвенции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</si>
  <si>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0330249200</t>
  </si>
  <si>
    <t>Подпрограмма "Благоустройство Новоуральского городского округа" на 2020-2026 годы</t>
  </si>
  <si>
    <t>0350000000</t>
  </si>
  <si>
    <t>Создание условий для обеспечения комфортного проживания жителей в многоквартирных домах</t>
  </si>
  <si>
    <t>0350200000</t>
  </si>
  <si>
    <t>0350220000</t>
  </si>
  <si>
    <t>Ремонт и содержание благоустройства городского округа</t>
  </si>
  <si>
    <t>0350300000</t>
  </si>
  <si>
    <t>0350320000</t>
  </si>
  <si>
    <t>Субвенции местным бюджетам на осуществление государственного полномочия Свердловской области по организации проведения на территории Свердловской области мероприятий по предупреждению и ликвидации болезней животных</t>
  </si>
  <si>
    <t>0350342П10</t>
  </si>
  <si>
    <t>Субвенции на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</t>
  </si>
  <si>
    <t>0350342П00</t>
  </si>
  <si>
    <t>Устройство, содержание и демонтаж новогоднего городка</t>
  </si>
  <si>
    <t>0350380013</t>
  </si>
  <si>
    <t>Организация похоронного дела и деятельность муниципальных кладбищ</t>
  </si>
  <si>
    <t>0350400000</t>
  </si>
  <si>
    <t>0350420000</t>
  </si>
  <si>
    <t>Подпрограмма "Проведение ремонта жилищного фонда на территории Новоуральского городского округа" на 2020-2026 годы</t>
  </si>
  <si>
    <t>0360000000</t>
  </si>
  <si>
    <t>Ремонт жилищного фонда</t>
  </si>
  <si>
    <t>0360200000</t>
  </si>
  <si>
    <t>0360220000</t>
  </si>
  <si>
    <t>Содержание жилищного фонда</t>
  </si>
  <si>
    <t>0360300000</t>
  </si>
  <si>
    <t>Возмещение недополученных доходов от предоставления жилищных услуг населению сельских населенных пунктов Новоуральского городского округа</t>
  </si>
  <si>
    <t>0360380008</t>
  </si>
  <si>
    <t>0360320000</t>
  </si>
  <si>
    <t>Подпрограмма "Развитие систем коммунальной инфраструктуры на территории Новоуральского городского округа" на 2020-2026 годы</t>
  </si>
  <si>
    <t>0370000000</t>
  </si>
  <si>
    <t>Ремонт инженерных сетей</t>
  </si>
  <si>
    <t>0370400000</t>
  </si>
  <si>
    <t>0370420000</t>
  </si>
  <si>
    <t>Ремонт водопроводных сетей</t>
  </si>
  <si>
    <t>0370480015</t>
  </si>
  <si>
    <t>Ремонт тепловых сетей</t>
  </si>
  <si>
    <t>0370480014</t>
  </si>
  <si>
    <t>Муниципальная программа "Развитие системы образования Новоуральского городского округа" на 2020-2026 годы</t>
  </si>
  <si>
    <t>0400000000</t>
  </si>
  <si>
    <t>Подпрограмма "Развитие подсистемы общего образования Новоуральского городского округа " на 2020-2026 годы</t>
  </si>
  <si>
    <t>0410000000</t>
  </si>
  <si>
    <t>Реализация основных образовательных программ</t>
  </si>
  <si>
    <t>0410200000</t>
  </si>
  <si>
    <t>Оказание услуг (выполнение работ) дошкольными образовательными учреждениями</t>
  </si>
  <si>
    <t>0410222000</t>
  </si>
  <si>
    <t>Оказание услуг (выполнение работ) общеобразовательными учреждениями</t>
  </si>
  <si>
    <t>0410221000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</si>
  <si>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</t>
  </si>
  <si>
    <t>0410245110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</si>
  <si>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</si>
  <si>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0410245120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</si>
  <si>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</t>
  </si>
  <si>
    <t>0410245310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</si>
  <si>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</si>
  <si>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0410245320</t>
  </si>
  <si>
    <t>Создание условий для организации питания в образовательных учреждениях</t>
  </si>
  <si>
    <t>0410300000</t>
  </si>
  <si>
    <t>0410320000</t>
  </si>
  <si>
    <t>Осуществление мероприятий по обеспечению питанием обучающихся в муниципальных общеобразовательных организациях</t>
  </si>
  <si>
    <t>0410345400</t>
  </si>
  <si>
    <t>Обеспечение содержания зданий и сооружений муниципальных дошкольных образовательных организаций, обустройство прилегающих к ним территорий</t>
  </si>
  <si>
    <t>0410400000</t>
  </si>
  <si>
    <t>0410420000</t>
  </si>
  <si>
    <t>Обеспечение содержания зданий и сооружений муниципальных общеобразовательных организаций, обустройство прилегающих к ним территорий</t>
  </si>
  <si>
    <t>0410500000</t>
  </si>
  <si>
    <t>0410520000</t>
  </si>
  <si>
    <t>Обеспечение бесперебойной эксплуатации зданий и помещений, находящихся в оперативном управлении образовательных организаций</t>
  </si>
  <si>
    <t>0410600000</t>
  </si>
  <si>
    <t>0410620000</t>
  </si>
  <si>
    <t>Обеспечение социальной защиты работников и обучающихся образовательных организаций</t>
  </si>
  <si>
    <t>0410700000</t>
  </si>
  <si>
    <t>0410720000</t>
  </si>
  <si>
    <t>Приобретение оборудования и учебников</t>
  </si>
  <si>
    <t>0410800000</t>
  </si>
  <si>
    <t>0410820000</t>
  </si>
  <si>
    <t>Создание в муниципальных общеобразовательных организациях условий для организации горячего питания обучающихся</t>
  </si>
  <si>
    <t>0410845410</t>
  </si>
  <si>
    <t>Средства местного бюджета на софинансирование МБТ на создание в муниципальных общеобразовательных организациях условий для организации горячего питания обучающихся</t>
  </si>
  <si>
    <t>04108S5410</t>
  </si>
  <si>
    <t>Организация и проведение праздничных мероприятий</t>
  </si>
  <si>
    <t>0410900000</t>
  </si>
  <si>
    <t>0410920000</t>
  </si>
  <si>
    <t>Подпрограмма "Развитие подсистемы дополнительного образования Новоуральского городского округа и системы внешкольной работы с несовершеннолетними" на 2020-2026 годы</t>
  </si>
  <si>
    <t>0420000000</t>
  </si>
  <si>
    <t>Обеспечение реализации дополнительных образовательных программ в муниципальных образовательных учреждениях дополнительного образования детей</t>
  </si>
  <si>
    <t>0420200000</t>
  </si>
  <si>
    <t>0420220000</t>
  </si>
  <si>
    <t>Оказание услуг (выполнение работ) учреждениями дополнительного образования</t>
  </si>
  <si>
    <t>0420221000</t>
  </si>
  <si>
    <t>Обеспечение содержания зданий и сооружений муниципальных образовательных организаций дополнительного образования, обустройство прилегающих к ним территорий</t>
  </si>
  <si>
    <t>0420300000</t>
  </si>
  <si>
    <t>0420320000</t>
  </si>
  <si>
    <t>Обеспечение бесперебойной эксплуатации зданий и помещений, находящихся в оперативном управлении образовательных организаций дополнительного образования</t>
  </si>
  <si>
    <t>0420400000</t>
  </si>
  <si>
    <t>0420420000</t>
  </si>
  <si>
    <t>Обеспечение функционирования и развития образовательных организаций по реализации программ оздоровления</t>
  </si>
  <si>
    <t>0420500000</t>
  </si>
  <si>
    <t>0420520000</t>
  </si>
  <si>
    <t>Организация отдыха и оздоровления детей</t>
  </si>
  <si>
    <t>0420524560</t>
  </si>
  <si>
    <t>Осуществление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</si>
  <si>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0420545600</t>
  </si>
  <si>
    <t>Субвенции на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</si>
  <si>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0420545500</t>
  </si>
  <si>
    <t>Подпрограмма "Обеспечение реализации муниципальной программы "Развитие системы образования Новоуральского городского округа"</t>
  </si>
  <si>
    <t>0430000000</t>
  </si>
  <si>
    <t>Обеспечение специализированной психолого-педагогической помощи обучающимся, испытывающим трудности в освоении основных общеобразовательных программ, развитие социальной адаптации</t>
  </si>
  <si>
    <t>0430300000</t>
  </si>
  <si>
    <t>Оказание услуг (выполнение работ) учреждениями, обеспечивающими образовательный процесс</t>
  </si>
  <si>
    <t>0430321000</t>
  </si>
  <si>
    <t>Информационно-методическое сопровождение развития системы образования городского округа</t>
  </si>
  <si>
    <t>0430400000</t>
  </si>
  <si>
    <t>0430421000</t>
  </si>
  <si>
    <t>Организация мероприятий для выявления и поддержки одаренных детей и талантливых педагогов, руководителей образовательных учреждений</t>
  </si>
  <si>
    <t>0430500000</t>
  </si>
  <si>
    <t>0430520000</t>
  </si>
  <si>
    <t>Бухгалтерское и материально-техническое обеспечение деятельности образовательных организаций</t>
  </si>
  <si>
    <t>0430600000</t>
  </si>
  <si>
    <t>0430620000</t>
  </si>
  <si>
    <t>Обеспечение бесперебойной эксплуатации зданий и помещений, находящихся в оперативном управлении организаций обеспечивающих образовательный процесс</t>
  </si>
  <si>
    <t>0430800000</t>
  </si>
  <si>
    <t>0430820000</t>
  </si>
  <si>
    <t>Мероприятия по празднованию юбилейных дат учреждений</t>
  </si>
  <si>
    <t>0430900000</t>
  </si>
  <si>
    <t>0430920000</t>
  </si>
  <si>
    <t>Федеральный проект "Современная школа"</t>
  </si>
  <si>
    <t>043E100000</t>
  </si>
  <si>
    <t>Реализация мероприятий в целях оказания услуг психолого-педагогической, методической и консультативной помощи родителям (законным представителям) детей, а также гражданам, желающим принять на воспитание в свои семьи детей, оставшихся без попечения родителей</t>
  </si>
  <si>
    <t>043E164800</t>
  </si>
  <si>
    <t>Муниципальная программа "Развитие физической культуры, спорта, туризма и молодёжной политики на территории Новоуральского городского округа" на 2020-2026 годы</t>
  </si>
  <si>
    <t>0600000000</t>
  </si>
  <si>
    <t>Подпрограмма "Патриотическое воспитание в Новоуральском городском округе" на 2020-2026 годы</t>
  </si>
  <si>
    <t>0610000000</t>
  </si>
  <si>
    <t>Гражданско-правовое и военно-патриотическое воспитание молодежи</t>
  </si>
  <si>
    <t>0610200000</t>
  </si>
  <si>
    <t>0610220000</t>
  </si>
  <si>
    <t>Организация военно-патриотического воспитания и допризывной подготовки молодых граждан</t>
  </si>
  <si>
    <t>0610248700</t>
  </si>
  <si>
    <t>Средства местного бюджета на софинансирование с областным бюджетом на мероприятия по организации военно-патриотического воспитания и допризывной подготовки молодых граждан</t>
  </si>
  <si>
    <t>06102S8700</t>
  </si>
  <si>
    <t>Реализация социально-значимых проектов по направлению: работа с ветеранами</t>
  </si>
  <si>
    <t>0610300000</t>
  </si>
  <si>
    <t>Реализация социально значимых проектов социально ориентированными некоммерческими организациями</t>
  </si>
  <si>
    <t>0610380016</t>
  </si>
  <si>
    <t>Реализация социально-значимых проектов по направлению: работа по сохранению общественного согласия</t>
  </si>
  <si>
    <t>0610400000</t>
  </si>
  <si>
    <t>0610480016</t>
  </si>
  <si>
    <t>Подпрограмма "Развитие физической культуры и спорта на территории Новоуральского городского округа" на 2020-2026 годы</t>
  </si>
  <si>
    <t>0630000000</t>
  </si>
  <si>
    <t>Оказание услуг (выполнение работ) муниципальными учреждениями</t>
  </si>
  <si>
    <t>0630200000</t>
  </si>
  <si>
    <t>0630220000</t>
  </si>
  <si>
    <t>Развитие массовой физической культуры и спорта</t>
  </si>
  <si>
    <t>0630300000</t>
  </si>
  <si>
    <t>0630320000</t>
  </si>
  <si>
    <t>Создание условий для развития муниципальных учреждений и укрепление их материально-технической базы</t>
  </si>
  <si>
    <t>0630400000</t>
  </si>
  <si>
    <t>0630420000</t>
  </si>
  <si>
    <t>Поддержка муниципальных учреждений спортивной направленности по адаптивной физической культуре и спорту</t>
  </si>
  <si>
    <t>0630448270</t>
  </si>
  <si>
    <t>Средства местного бюджета на софинансирование мероприятий по поддержке муниципальных учреждений спортивной направленности по адаптивной физической культуре и спорту</t>
  </si>
  <si>
    <t>06304S8270</t>
  </si>
  <si>
    <t>Развитие приоритетных видов спорта на территории Новоуральского городского округа</t>
  </si>
  <si>
    <t>0630500000</t>
  </si>
  <si>
    <t>0630520000</t>
  </si>
  <si>
    <t>Реализация социально значимых проектов в сфере охраны здоровья граждан, пропаганды ЗОЖ</t>
  </si>
  <si>
    <t>0630600000</t>
  </si>
  <si>
    <t>0630680016</t>
  </si>
  <si>
    <t>Реализация программ спортивной подготовки в соответствии с требованиями федеральных стандартов</t>
  </si>
  <si>
    <t>0630700000</t>
  </si>
  <si>
    <t>0630720000</t>
  </si>
  <si>
    <t>Федеральный проект "Спорт-норма жизни"</t>
  </si>
  <si>
    <t>063P500000</t>
  </si>
  <si>
    <t>Государственная поддержка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</si>
  <si>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063P550810</t>
  </si>
  <si>
    <t>Реализация мероприятий по поэтапному внедрению Всероссийского физкультурно-спортивного комплекса "Готов к труду и обороне" (ГТО)</t>
  </si>
  <si>
    <t>063P548Г00</t>
  </si>
  <si>
    <t>Создание спортивных площадок (оснащение спортивным оборудованием) для занятий уличной гимнастикой</t>
  </si>
  <si>
    <t>063P548500</t>
  </si>
  <si>
    <t>Средства местного бюджета на софинансирование мероприятий на создание спортивных площадок (оснащение спортивным оборудованием) для занятий уличной гимнастикой</t>
  </si>
  <si>
    <t>063P5S8500</t>
  </si>
  <si>
    <t>Средства местного бюджета на софинансирование с областным бюджетом на реализацию мероприятий по поэтапному внедрению Всероссийского физкультурно-спортивного комплекса "Готов к труду и обороне" (ГТО)</t>
  </si>
  <si>
    <t>063P5S8Г00</t>
  </si>
  <si>
    <t>Подпрограмма "Молодёжь Новоуральска" на 2020-2026 годы</t>
  </si>
  <si>
    <t>0640000000</t>
  </si>
  <si>
    <t>0640200000</t>
  </si>
  <si>
    <t>0640220000</t>
  </si>
  <si>
    <t>Поддержка талантливой молодежи, общественно значимых инициатив молодежи, деятельности молодежных общественных объединений</t>
  </si>
  <si>
    <t>0640300000</t>
  </si>
  <si>
    <t>0640320000</t>
  </si>
  <si>
    <t>Реализация проектов по приоритетным направлениям работы с молодежью на территории Свердловской области</t>
  </si>
  <si>
    <t>0640348П00</t>
  </si>
  <si>
    <t>Средства местного бюджета на софинансирование с областным бюджетом на реализацию проектов по приоритетным направлениям работы с молодежью</t>
  </si>
  <si>
    <t>06403S8П00</t>
  </si>
  <si>
    <t>Поддержка семей, пропаганда семейных ценностей</t>
  </si>
  <si>
    <t>0640400000</t>
  </si>
  <si>
    <t>Реализация социально значимых проектов по направлению: работа с семьями</t>
  </si>
  <si>
    <t>0640421000</t>
  </si>
  <si>
    <t>0640480016</t>
  </si>
  <si>
    <t>Профилактика негативных социальных явлений в молодежной среде</t>
  </si>
  <si>
    <t>0640500000</t>
  </si>
  <si>
    <t>0640520000</t>
  </si>
  <si>
    <t>Адаптация молодежи с ограниченными возможностями здоровья</t>
  </si>
  <si>
    <t>0640700000</t>
  </si>
  <si>
    <t>0640780016</t>
  </si>
  <si>
    <t>0640800000</t>
  </si>
  <si>
    <t>0640820000</t>
  </si>
  <si>
    <t>Развитие сети муниципальных учреждений по работе с молодежью</t>
  </si>
  <si>
    <t>0640848900</t>
  </si>
  <si>
    <t>Создание и обеспечение деятельности молодежных "коворкинг-центров"</t>
  </si>
  <si>
    <t>0640848600</t>
  </si>
  <si>
    <t>Средства местного бюджета на софинансирование мероприятий по созданию и обеспечению деятельности молодежного"коворкинг-центра"</t>
  </si>
  <si>
    <t>06408S8600</t>
  </si>
  <si>
    <t>Средства местного бюджета на софинансирование с областным бюджетом мероприятий по развитию сети муниципальных учреждений по работе с молодежью</t>
  </si>
  <si>
    <t>06408S8900</t>
  </si>
  <si>
    <t>Муниципальная программа "Организация управления муниципальным имуществом Новоуральского городского округа и распоряжения земельными участками, государственная собственность на которые не разграничена, на 2020-2026 годы"</t>
  </si>
  <si>
    <t>0700000000</t>
  </si>
  <si>
    <t>Организация управления муниципальным имуществом Новоуральского городского округа</t>
  </si>
  <si>
    <t>0700200000</t>
  </si>
  <si>
    <t>0700220000</t>
  </si>
  <si>
    <t>Содержание органов местного самоуправления</t>
  </si>
  <si>
    <t>0700400000</t>
  </si>
  <si>
    <t>Обеспечение деятельности органов местного самоуправления</t>
  </si>
  <si>
    <t>0700411040</t>
  </si>
  <si>
    <t>Муниципальная программа "Развитие культуры в Новоуральском городском округе" на 2020-2026 годы</t>
  </si>
  <si>
    <t>0800000000</t>
  </si>
  <si>
    <t>Обеспечение деятельности муниципальных учреждений</t>
  </si>
  <si>
    <t>0800200000</t>
  </si>
  <si>
    <t>Бухгалтерское и материально-техническое обеспечение деятельности муниципальных учреждений</t>
  </si>
  <si>
    <t>0800220200</t>
  </si>
  <si>
    <t>Оказание услуг (выполнение работ) муниципальным музеем</t>
  </si>
  <si>
    <t>0800220010</t>
  </si>
  <si>
    <t>Оказание услуг (выполнение работ) муниципальными театрами</t>
  </si>
  <si>
    <t>0800220020</t>
  </si>
  <si>
    <t>Оказание услуг (выполнение работ) муниципальными учреждениями библиотечного обслуживания населения</t>
  </si>
  <si>
    <t>0800220030</t>
  </si>
  <si>
    <t>Оказание услуг (выполнение работ) муниципальными учреждениями дополнительного образования в сфере культуры</t>
  </si>
  <si>
    <t>0800220090</t>
  </si>
  <si>
    <t>Оказание услуг (выполнение работ) муниципальными учреждениями культуры и искусства культурно-досуговой сферы</t>
  </si>
  <si>
    <t>0800220040</t>
  </si>
  <si>
    <t>Поддержка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 на условиях софинансирования из федерального бюджета</t>
  </si>
  <si>
    <t>08002L4660</t>
  </si>
  <si>
    <t>Создание условий для развития муниципальных учреждений и укрепления их материально-технической базы</t>
  </si>
  <si>
    <t>0800300000</t>
  </si>
  <si>
    <t>Информатизация муниципальных библиотек, приобретение компьютерного оборудования и лицензионного программного обеспечения, подключение муниципальных библиотек к информационно-телекоммуникационной сети "Интернет" и развитие системы библиотечного дела с учетом задачи расширения информационных технологий и оцифровки</t>
  </si>
  <si>
    <t>0800345192</t>
  </si>
  <si>
    <t>Информатизация муниципальных библиотек, приобретение компьютерного оборудования и лицензионного программного обеспечения, подключение муниципальных библиотек к сети "Интернет" и развитие системы библиотечного дела с учетом задачи расширения информационных технологий и оцифровки (софинансирование из МБ)</t>
  </si>
  <si>
    <t>08003S5192</t>
  </si>
  <si>
    <t>Информатизация муниципальных музеев, в том числе приобретение компьютерного оборудования и лицензионного программного обеспечения, подключение музеев к сети "Интернет"</t>
  </si>
  <si>
    <t>0800346400</t>
  </si>
  <si>
    <t>Модернизация государственных и муниципальных общедоступных библиотек Свердловской области в части комплектования книжных фондов</t>
  </si>
  <si>
    <t>08003L5190</t>
  </si>
  <si>
    <t>08003L4660</t>
  </si>
  <si>
    <t>Проведение капитального и текущего ремонта зданий, иных объектов недвижимого имущества, благоустройство территорий вокруг зданий</t>
  </si>
  <si>
    <t>0800324000</t>
  </si>
  <si>
    <t>Средства местного бюджета на софинансирование мероприятий на информатизацию муниципальных музеев, в том числе приобретение компьютерного оборудования и лицензионного программного обеспечения, подключение музеев к сети "Интернет"</t>
  </si>
  <si>
    <t>08003S6400</t>
  </si>
  <si>
    <t>Мероприятия в сфере культуры и искусства</t>
  </si>
  <si>
    <t>0800500000</t>
  </si>
  <si>
    <t>0800520000</t>
  </si>
  <si>
    <t>Организация и проведение массовых мероприятий, фестивалей и выставок, общероссийских праздников</t>
  </si>
  <si>
    <t>0800521000</t>
  </si>
  <si>
    <t>0800580003</t>
  </si>
  <si>
    <t>Предоставление государственной поддержки на конкурсной основе муниципальным учреждениям культуры Свердловской области</t>
  </si>
  <si>
    <t>0800546Г10</t>
  </si>
  <si>
    <t>Федеральный проект "Культурная среда"</t>
  </si>
  <si>
    <t>080A100000</t>
  </si>
  <si>
    <t>Оснащение муниципальных организаций дополнительного образования (детские школы искусств) музыкальными инструментами, оборудованием и учебными материалами на условиях софинансирования из федерального бюджета</t>
  </si>
  <si>
    <t>080A155192</t>
  </si>
  <si>
    <t>Муниципальная программа "Обеспечение безопасности проживания населения Новоуральского городского округа" на 2020-2026 годы</t>
  </si>
  <si>
    <t>0900000000</t>
  </si>
  <si>
    <t>Подпрограмма "Обеспечение общественной безопасности на территории Новоуральского городского округа" на 2020-2026 годы</t>
  </si>
  <si>
    <t>0910000000</t>
  </si>
  <si>
    <t>Безопасность дорожного движения</t>
  </si>
  <si>
    <t>0910200000</t>
  </si>
  <si>
    <t>0910220000</t>
  </si>
  <si>
    <t>Антитеррористическая защищенность</t>
  </si>
  <si>
    <t>0910300000</t>
  </si>
  <si>
    <t>Обеспечение выполнения требований по антитеррористической защищенности объектов в Новоуральском городском округе</t>
  </si>
  <si>
    <t>0910321000</t>
  </si>
  <si>
    <t>Защита от чрезвычайных ситуаций</t>
  </si>
  <si>
    <t>0910600000</t>
  </si>
  <si>
    <t>0910620000</t>
  </si>
  <si>
    <t>Экологическая безопасность</t>
  </si>
  <si>
    <t>0910700000</t>
  </si>
  <si>
    <t>0910720000</t>
  </si>
  <si>
    <t>Профилактика преступлений и правонарушений</t>
  </si>
  <si>
    <t>0910800000</t>
  </si>
  <si>
    <t>0910820000</t>
  </si>
  <si>
    <t>Обеспечение деятельности организаций, участвующих в охране общественного порядка Новоуральского городского округа</t>
  </si>
  <si>
    <t>0910880002</t>
  </si>
  <si>
    <t>Природоохранные мероприятия</t>
  </si>
  <si>
    <t>0910900000</t>
  </si>
  <si>
    <t>0910920000</t>
  </si>
  <si>
    <t>Подпрограмма "Обеспечение пожарной безопасности на территории Новоуральского городского округа" на2020-2026 годы</t>
  </si>
  <si>
    <t>0920000000</t>
  </si>
  <si>
    <t>0920100000</t>
  </si>
  <si>
    <t>Устройство емкостей для пожаротушения д. Пальники</t>
  </si>
  <si>
    <t>0920160006</t>
  </si>
  <si>
    <t>Обеспечение первичных мер пожарной безопасности на территории Новоуральского городского округа</t>
  </si>
  <si>
    <t>0920200000</t>
  </si>
  <si>
    <t>0920220000</t>
  </si>
  <si>
    <t>Муниципальная программа "Управление муниципальными финансами Новоуральского городского округа" на 2020-2026 годы"</t>
  </si>
  <si>
    <t>1100000000</t>
  </si>
  <si>
    <t>Подпрограмма "Управление бюджетным процессом, его совершенствование" на 2020-2026 годы</t>
  </si>
  <si>
    <t>1110000000</t>
  </si>
  <si>
    <t>Общепрограммные расходы</t>
  </si>
  <si>
    <t>1110200000</t>
  </si>
  <si>
    <t>1110211040</t>
  </si>
  <si>
    <t>Подпрограмма "Информационные системы управления финансами" на 2020-2026 годы</t>
  </si>
  <si>
    <t>1130000000</t>
  </si>
  <si>
    <t>1130200000</t>
  </si>
  <si>
    <t>1130211040</t>
  </si>
  <si>
    <t>Муниципальная программа " Развитие архивного дела в Новоуральском городском округе" на 2020-2026 годы</t>
  </si>
  <si>
    <t>1300000000</t>
  </si>
  <si>
    <t>Обеспечение деятельности муниципального архива</t>
  </si>
  <si>
    <t>1300200000</t>
  </si>
  <si>
    <t>1300220000</t>
  </si>
  <si>
    <t>Субвенции на осуществление государственных полномочий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</si>
  <si>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1300246100</t>
  </si>
  <si>
    <t>Создание условий для развития муниципального архива и укрепления его материально-технической базы</t>
  </si>
  <si>
    <t>1300300000</t>
  </si>
  <si>
    <t>1300320000</t>
  </si>
  <si>
    <t>Муниципальная программа "Развитие муниципальной службы и противодействие коррупции в Новоуральском городском округе" на 2020-2026 годы"</t>
  </si>
  <si>
    <t>1600000000</t>
  </si>
  <si>
    <t>Организация дополнительного профессионального образования муниципальных служащих</t>
  </si>
  <si>
    <t>1600200000</t>
  </si>
  <si>
    <t>1600211040</t>
  </si>
  <si>
    <t>Муниципальная программа "Формирование современной городской среды на территории Новоуральского городского округа" на 2018-2024 годы</t>
  </si>
  <si>
    <t>1700000000</t>
  </si>
  <si>
    <t>Благоустройство территорий городского округа (по ходатайствам депутатов Думы Новоуральского городского округа)</t>
  </si>
  <si>
    <t>1700400000</t>
  </si>
  <si>
    <t>1700420000</t>
  </si>
  <si>
    <t>Народные программы городских изменений в рамках проекта "Радиус доверия"</t>
  </si>
  <si>
    <t>1700500000</t>
  </si>
  <si>
    <t>Инициативы локальных сообществ</t>
  </si>
  <si>
    <t>1700530000</t>
  </si>
  <si>
    <t>Инициативы общегородских сообществ</t>
  </si>
  <si>
    <t>1700540000</t>
  </si>
  <si>
    <t>Итого:</t>
  </si>
  <si>
    <t>Приложение №10  к решению Думы Новоуральского городского округа          от  08.12.2022                                            № 157</t>
  </si>
</sst>
</file>

<file path=xl/styles.xml><?xml version="1.0" encoding="utf-8"?>
<styleSheet xmlns="http://schemas.openxmlformats.org/spreadsheetml/2006/main">
  <numFmts count="1">
    <numFmt numFmtId="164" formatCode="#0.00"/>
  </numFmts>
  <fonts count="10">
    <font>
      <sz val="11"/>
      <name val="Calibri"/>
      <family val="2"/>
      <scheme val="minor"/>
    </font>
    <font>
      <b/>
      <sz val="9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9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1F5F9"/>
      </patternFill>
    </fill>
    <fill>
      <patternFill patternType="solid">
        <fgColor rgb="FFC0C0C0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FBFBF"/>
      </left>
      <right/>
      <top style="thin">
        <color rgb="FFBFBFBF"/>
      </top>
      <bottom/>
      <diagonal/>
    </border>
    <border>
      <left/>
      <right/>
      <top style="thin">
        <color rgb="FFBFBFBF"/>
      </top>
      <bottom/>
      <diagonal/>
    </border>
    <border>
      <left/>
      <right style="thin">
        <color rgb="FFBFBFBF"/>
      </right>
      <top style="thin">
        <color rgb="FFBFBFBF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2">
    <xf numFmtId="0" fontId="0" fillId="0" borderId="0"/>
    <xf numFmtId="0" fontId="1" fillId="0" borderId="1">
      <alignment horizontal="center" vertical="top" wrapText="1"/>
    </xf>
    <xf numFmtId="0" fontId="2" fillId="0" borderId="1">
      <alignment horizontal="left" vertical="top" wrapText="1"/>
    </xf>
    <xf numFmtId="0" fontId="3" fillId="0" borderId="1"/>
    <xf numFmtId="0" fontId="4" fillId="0" borderId="1"/>
    <xf numFmtId="0" fontId="5" fillId="0" borderId="1">
      <alignment horizontal="center" vertical="top" wrapText="1"/>
    </xf>
    <xf numFmtId="0" fontId="4" fillId="0" borderId="1">
      <alignment horizontal="right" vertical="top"/>
    </xf>
    <xf numFmtId="49" fontId="6" fillId="0" borderId="2">
      <alignment horizontal="center" vertical="center" wrapText="1"/>
    </xf>
    <xf numFmtId="49" fontId="1" fillId="0" borderId="2">
      <alignment horizontal="center" vertical="center" wrapText="1"/>
    </xf>
    <xf numFmtId="0" fontId="1" fillId="2" borderId="2">
      <alignment vertical="top" shrinkToFit="1"/>
    </xf>
    <xf numFmtId="0" fontId="1" fillId="2" borderId="2">
      <alignment horizontal="left" vertical="top" wrapText="1"/>
    </xf>
    <xf numFmtId="49" fontId="1" fillId="2" borderId="2">
      <alignment horizontal="center" vertical="top" wrapText="1"/>
    </xf>
    <xf numFmtId="4" fontId="1" fillId="2" borderId="2">
      <alignment horizontal="right" vertical="top" wrapText="1"/>
    </xf>
    <xf numFmtId="164" fontId="1" fillId="2" borderId="2">
      <alignment horizontal="right" vertical="top" shrinkToFit="1"/>
    </xf>
    <xf numFmtId="0" fontId="4" fillId="2" borderId="1"/>
    <xf numFmtId="49" fontId="1" fillId="2" borderId="2">
      <alignment horizontal="center" vertical="top" shrinkToFit="1"/>
    </xf>
    <xf numFmtId="4" fontId="1" fillId="2" borderId="2">
      <alignment horizontal="right" vertical="top" shrinkToFit="1"/>
    </xf>
    <xf numFmtId="0" fontId="1" fillId="3" borderId="2">
      <alignment vertical="top" shrinkToFit="1"/>
    </xf>
    <xf numFmtId="0" fontId="1" fillId="3" borderId="2">
      <alignment horizontal="left" vertical="top" wrapText="1"/>
    </xf>
    <xf numFmtId="49" fontId="1" fillId="3" borderId="2">
      <alignment horizontal="center" vertical="top" shrinkToFit="1"/>
    </xf>
    <xf numFmtId="4" fontId="1" fillId="3" borderId="2">
      <alignment horizontal="right" vertical="top" shrinkToFit="1"/>
    </xf>
    <xf numFmtId="164" fontId="1" fillId="3" borderId="2">
      <alignment horizontal="right" vertical="top" shrinkToFit="1"/>
    </xf>
    <xf numFmtId="0" fontId="4" fillId="0" borderId="2">
      <alignment vertical="top" shrinkToFit="1"/>
    </xf>
    <xf numFmtId="0" fontId="4" fillId="0" borderId="2">
      <alignment horizontal="left" vertical="top" wrapText="1"/>
    </xf>
    <xf numFmtId="49" fontId="4" fillId="0" borderId="2">
      <alignment horizontal="center" vertical="top" shrinkToFit="1"/>
    </xf>
    <xf numFmtId="4" fontId="4" fillId="0" borderId="2">
      <alignment horizontal="right" vertical="top" shrinkToFit="1"/>
    </xf>
    <xf numFmtId="164" fontId="4" fillId="0" borderId="2">
      <alignment horizontal="right" vertical="top" shrinkToFit="1"/>
    </xf>
    <xf numFmtId="0" fontId="4" fillId="0" borderId="3"/>
    <xf numFmtId="0" fontId="4" fillId="0" borderId="4"/>
    <xf numFmtId="0" fontId="4" fillId="0" borderId="5"/>
    <xf numFmtId="0" fontId="4" fillId="2" borderId="6"/>
    <xf numFmtId="0" fontId="1" fillId="2" borderId="7"/>
    <xf numFmtId="4" fontId="1" fillId="2" borderId="2">
      <alignment horizontal="right" shrinkToFit="1"/>
    </xf>
    <xf numFmtId="164" fontId="1" fillId="2" borderId="8">
      <alignment horizontal="right" shrinkToFit="1"/>
    </xf>
    <xf numFmtId="0" fontId="4" fillId="0" borderId="1">
      <alignment horizontal="left" vertical="top" wrapText="1"/>
    </xf>
    <xf numFmtId="0" fontId="9" fillId="0" borderId="0"/>
    <xf numFmtId="0" fontId="9" fillId="0" borderId="0"/>
    <xf numFmtId="0" fontId="9" fillId="0" borderId="0"/>
    <xf numFmtId="0" fontId="7" fillId="0" borderId="1"/>
    <xf numFmtId="0" fontId="7" fillId="0" borderId="1"/>
    <xf numFmtId="0" fontId="8" fillId="4" borderId="1"/>
    <xf numFmtId="0" fontId="7" fillId="0" borderId="1"/>
  </cellStyleXfs>
  <cellXfs count="39">
    <xf numFmtId="0" fontId="0" fillId="0" borderId="0" xfId="0"/>
    <xf numFmtId="0" fontId="1" fillId="0" borderId="1" xfId="1" applyNumberFormat="1" applyFill="1" applyProtection="1">
      <alignment horizontal="center" vertical="top" wrapText="1"/>
    </xf>
    <xf numFmtId="0" fontId="2" fillId="0" borderId="1" xfId="2" applyNumberFormat="1" applyFill="1" applyProtection="1">
      <alignment horizontal="left" vertical="top" wrapText="1"/>
    </xf>
    <xf numFmtId="0" fontId="3" fillId="0" borderId="1" xfId="3" applyNumberFormat="1" applyFill="1" applyProtection="1"/>
    <xf numFmtId="0" fontId="4" fillId="0" borderId="1" xfId="4" applyNumberFormat="1" applyFill="1" applyProtection="1"/>
    <xf numFmtId="0" fontId="0" fillId="0" borderId="0" xfId="0" applyFill="1" applyProtection="1">
      <protection locked="0"/>
    </xf>
    <xf numFmtId="49" fontId="6" fillId="0" borderId="2" xfId="7" applyNumberFormat="1" applyFill="1" applyProtection="1">
      <alignment horizontal="center" vertical="center" wrapText="1"/>
    </xf>
    <xf numFmtId="49" fontId="1" fillId="0" borderId="2" xfId="8" applyNumberFormat="1" applyFill="1" applyProtection="1">
      <alignment horizontal="center" vertical="center" wrapText="1"/>
    </xf>
    <xf numFmtId="0" fontId="1" fillId="0" borderId="2" xfId="9" applyNumberFormat="1" applyFill="1" applyProtection="1">
      <alignment vertical="top" shrinkToFit="1"/>
    </xf>
    <xf numFmtId="0" fontId="1" fillId="0" borderId="2" xfId="10" applyNumberFormat="1" applyFill="1" applyProtection="1">
      <alignment horizontal="left" vertical="top" wrapText="1"/>
    </xf>
    <xf numFmtId="49" fontId="1" fillId="0" borderId="2" xfId="11" applyNumberFormat="1" applyFill="1" applyProtection="1">
      <alignment horizontal="center" vertical="top" wrapText="1"/>
    </xf>
    <xf numFmtId="4" fontId="1" fillId="0" borderId="2" xfId="12" applyNumberFormat="1" applyFill="1" applyProtection="1">
      <alignment horizontal="right" vertical="top" wrapText="1"/>
    </xf>
    <xf numFmtId="164" fontId="1" fillId="0" borderId="2" xfId="13" applyNumberFormat="1" applyFill="1" applyProtection="1">
      <alignment horizontal="right" vertical="top" shrinkToFit="1"/>
    </xf>
    <xf numFmtId="0" fontId="4" fillId="0" borderId="1" xfId="14" applyNumberFormat="1" applyFill="1" applyProtection="1"/>
    <xf numFmtId="49" fontId="1" fillId="0" borderId="2" xfId="15" applyNumberFormat="1" applyFill="1" applyProtection="1">
      <alignment horizontal="center" vertical="top" shrinkToFit="1"/>
    </xf>
    <xf numFmtId="4" fontId="1" fillId="0" borderId="2" xfId="16" applyNumberFormat="1" applyFill="1" applyProtection="1">
      <alignment horizontal="right" vertical="top" shrinkToFit="1"/>
    </xf>
    <xf numFmtId="0" fontId="1" fillId="0" borderId="2" xfId="17" applyNumberFormat="1" applyFill="1" applyProtection="1">
      <alignment vertical="top" shrinkToFit="1"/>
    </xf>
    <xf numFmtId="0" fontId="1" fillId="0" borderId="2" xfId="18" applyNumberFormat="1" applyFill="1" applyProtection="1">
      <alignment horizontal="left" vertical="top" wrapText="1"/>
    </xf>
    <xf numFmtId="49" fontId="1" fillId="0" borderId="2" xfId="19" applyNumberFormat="1" applyFill="1" applyProtection="1">
      <alignment horizontal="center" vertical="top" shrinkToFit="1"/>
    </xf>
    <xf numFmtId="4" fontId="1" fillId="0" borderId="2" xfId="20" applyNumberFormat="1" applyFill="1" applyProtection="1">
      <alignment horizontal="right" vertical="top" shrinkToFit="1"/>
    </xf>
    <xf numFmtId="164" fontId="1" fillId="0" borderId="2" xfId="21" applyNumberFormat="1" applyFill="1" applyProtection="1">
      <alignment horizontal="right" vertical="top" shrinkToFit="1"/>
    </xf>
    <xf numFmtId="0" fontId="4" fillId="0" borderId="2" xfId="22" applyNumberFormat="1" applyFill="1" applyProtection="1">
      <alignment vertical="top" shrinkToFit="1"/>
    </xf>
    <xf numFmtId="0" fontId="4" fillId="0" borderId="2" xfId="23" applyNumberFormat="1" applyFill="1" applyProtection="1">
      <alignment horizontal="left" vertical="top" wrapText="1"/>
    </xf>
    <xf numFmtId="49" fontId="4" fillId="0" borderId="2" xfId="24" applyNumberFormat="1" applyFill="1" applyProtection="1">
      <alignment horizontal="center" vertical="top" shrinkToFit="1"/>
    </xf>
    <xf numFmtId="4" fontId="4" fillId="0" borderId="2" xfId="25" applyNumberFormat="1" applyFill="1" applyProtection="1">
      <alignment horizontal="right" vertical="top" shrinkToFit="1"/>
    </xf>
    <xf numFmtId="164" fontId="4" fillId="0" borderId="2" xfId="26" applyNumberFormat="1" applyFill="1" applyProtection="1">
      <alignment horizontal="right" vertical="top" shrinkToFit="1"/>
    </xf>
    <xf numFmtId="0" fontId="4" fillId="0" borderId="3" xfId="27" applyNumberFormat="1" applyFill="1" applyProtection="1"/>
    <xf numFmtId="0" fontId="4" fillId="0" borderId="4" xfId="28" applyNumberFormat="1" applyFill="1" applyProtection="1"/>
    <xf numFmtId="0" fontId="4" fillId="0" borderId="5" xfId="29" applyNumberFormat="1" applyFill="1" applyProtection="1"/>
    <xf numFmtId="0" fontId="4" fillId="0" borderId="6" xfId="30" applyNumberFormat="1" applyFill="1" applyProtection="1"/>
    <xf numFmtId="0" fontId="1" fillId="0" borderId="7" xfId="31" applyNumberFormat="1" applyFill="1" applyProtection="1"/>
    <xf numFmtId="4" fontId="1" fillId="0" borderId="2" xfId="32" applyNumberFormat="1" applyFill="1" applyProtection="1">
      <alignment horizontal="right" shrinkToFit="1"/>
    </xf>
    <xf numFmtId="164" fontId="1" fillId="0" borderId="8" xfId="33" applyNumberFormat="1" applyFill="1" applyProtection="1">
      <alignment horizontal="right" shrinkToFit="1"/>
    </xf>
    <xf numFmtId="0" fontId="5" fillId="0" borderId="1" xfId="5" applyNumberFormat="1" applyFill="1" applyProtection="1">
      <alignment horizontal="center" vertical="top" wrapText="1"/>
    </xf>
    <xf numFmtId="0" fontId="5" fillId="0" borderId="1" xfId="5" applyFill="1">
      <alignment horizontal="center" vertical="top" wrapText="1"/>
    </xf>
    <xf numFmtId="0" fontId="4" fillId="0" borderId="1" xfId="6" applyNumberFormat="1" applyFill="1" applyProtection="1">
      <alignment horizontal="right" vertical="top"/>
    </xf>
    <xf numFmtId="0" fontId="4" fillId="0" borderId="1" xfId="6" applyFill="1">
      <alignment horizontal="right" vertical="top"/>
    </xf>
    <xf numFmtId="0" fontId="4" fillId="0" borderId="1" xfId="34" applyNumberFormat="1" applyFill="1" applyProtection="1">
      <alignment horizontal="left" vertical="top" wrapText="1"/>
    </xf>
    <xf numFmtId="0" fontId="4" fillId="0" borderId="1" xfId="34" applyFill="1">
      <alignment horizontal="left" vertical="top" wrapText="1"/>
    </xf>
  </cellXfs>
  <cellStyles count="42">
    <cellStyle name="br" xfId="37"/>
    <cellStyle name="col" xfId="36"/>
    <cellStyle name="style0" xfId="38"/>
    <cellStyle name="td" xfId="39"/>
    <cellStyle name="tr" xfId="35"/>
    <cellStyle name="xl21" xfId="40"/>
    <cellStyle name="xl22" xfId="1"/>
    <cellStyle name="xl23" xfId="4"/>
    <cellStyle name="xl24" xfId="7"/>
    <cellStyle name="xl25" xfId="8"/>
    <cellStyle name="xl26" xfId="9"/>
    <cellStyle name="xl27" xfId="17"/>
    <cellStyle name="xl28" xfId="22"/>
    <cellStyle name="xl29" xfId="27"/>
    <cellStyle name="xl30" xfId="30"/>
    <cellStyle name="xl31" xfId="41"/>
    <cellStyle name="xl32" xfId="10"/>
    <cellStyle name="xl33" xfId="18"/>
    <cellStyle name="xl34" xfId="23"/>
    <cellStyle name="xl35" xfId="28"/>
    <cellStyle name="xl36" xfId="31"/>
    <cellStyle name="xl37" xfId="11"/>
    <cellStyle name="xl38" xfId="15"/>
    <cellStyle name="xl39" xfId="19"/>
    <cellStyle name="xl40" xfId="24"/>
    <cellStyle name="xl41" xfId="2"/>
    <cellStyle name="xl42" xfId="5"/>
    <cellStyle name="xl43" xfId="12"/>
    <cellStyle name="xl44" xfId="16"/>
    <cellStyle name="xl45" xfId="20"/>
    <cellStyle name="xl46" xfId="25"/>
    <cellStyle name="xl47" xfId="32"/>
    <cellStyle name="xl48" xfId="3"/>
    <cellStyle name="xl49" xfId="6"/>
    <cellStyle name="xl50" xfId="13"/>
    <cellStyle name="xl51" xfId="21"/>
    <cellStyle name="xl52" xfId="26"/>
    <cellStyle name="xl53" xfId="29"/>
    <cellStyle name="xl54" xfId="33"/>
    <cellStyle name="xl55" xfId="34"/>
    <cellStyle name="xl56" xfId="14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55"/>
  <sheetViews>
    <sheetView showGridLines="0" tabSelected="1" zoomScaleNormal="100" zoomScaleSheetLayoutView="100" workbookViewId="0">
      <pane ySplit="5" topLeftCell="A244" activePane="bottomLeft" state="frozen"/>
      <selection pane="bottomLeft" activeCell="D1" sqref="D1"/>
    </sheetView>
  </sheetViews>
  <sheetFormatPr defaultRowHeight="15"/>
  <cols>
    <col min="1" max="1" width="6" style="5" customWidth="1"/>
    <col min="2" max="2" width="63.28515625" style="5" customWidth="1"/>
    <col min="3" max="3" width="11.5703125" style="5" customWidth="1"/>
    <col min="4" max="4" width="15.85546875" style="5" customWidth="1"/>
    <col min="5" max="6" width="9.140625" style="5" hidden="1"/>
    <col min="7" max="7" width="5.28515625" style="5" customWidth="1"/>
    <col min="8" max="16384" width="9.140625" style="5"/>
  </cols>
  <sheetData>
    <row r="1" spans="1:7" ht="83.25" customHeight="1">
      <c r="A1" s="1"/>
      <c r="B1" s="1"/>
      <c r="C1" s="1"/>
      <c r="D1" s="2" t="s">
        <v>430</v>
      </c>
      <c r="E1" s="3"/>
      <c r="F1" s="1"/>
      <c r="G1" s="4"/>
    </row>
    <row r="2" spans="1:7" ht="36" customHeight="1">
      <c r="A2" s="4"/>
      <c r="B2" s="33" t="s">
        <v>0</v>
      </c>
      <c r="C2" s="34"/>
      <c r="D2" s="34"/>
      <c r="E2" s="1"/>
      <c r="F2" s="1"/>
      <c r="G2" s="4"/>
    </row>
    <row r="3" spans="1:7" ht="12.75" customHeight="1">
      <c r="A3" s="35"/>
      <c r="B3" s="36"/>
      <c r="C3" s="36"/>
      <c r="D3" s="36"/>
      <c r="E3" s="36"/>
      <c r="F3" s="36"/>
      <c r="G3" s="4"/>
    </row>
    <row r="4" spans="1:7" ht="42.75" customHeight="1">
      <c r="A4" s="6" t="s">
        <v>1</v>
      </c>
      <c r="B4" s="7" t="s">
        <v>2</v>
      </c>
      <c r="C4" s="7" t="s">
        <v>3</v>
      </c>
      <c r="D4" s="7" t="s">
        <v>4</v>
      </c>
      <c r="E4" s="7" t="s">
        <v>5</v>
      </c>
      <c r="F4" s="7" t="s">
        <v>6</v>
      </c>
      <c r="G4" s="4"/>
    </row>
    <row r="5" spans="1:7" ht="12.75" customHeight="1">
      <c r="A5" s="7" t="s">
        <v>7</v>
      </c>
      <c r="B5" s="7" t="s">
        <v>8</v>
      </c>
      <c r="C5" s="7" t="s">
        <v>9</v>
      </c>
      <c r="D5" s="7" t="s">
        <v>10</v>
      </c>
      <c r="E5" s="7" t="s">
        <v>11</v>
      </c>
      <c r="F5" s="7" t="s">
        <v>12</v>
      </c>
      <c r="G5" s="4"/>
    </row>
    <row r="6" spans="1:7" ht="36">
      <c r="A6" s="8">
        <f t="shared" ref="A6:A69" si="0">ROW()-5</f>
        <v>1</v>
      </c>
      <c r="B6" s="9" t="s">
        <v>13</v>
      </c>
      <c r="C6" s="10" t="s">
        <v>14</v>
      </c>
      <c r="D6" s="11">
        <v>25174160</v>
      </c>
      <c r="E6" s="11">
        <v>0</v>
      </c>
      <c r="F6" s="12">
        <v>0</v>
      </c>
      <c r="G6" s="13"/>
    </row>
    <row r="7" spans="1:7" ht="24">
      <c r="A7" s="8">
        <f t="shared" si="0"/>
        <v>2</v>
      </c>
      <c r="B7" s="9" t="s">
        <v>15</v>
      </c>
      <c r="C7" s="14" t="s">
        <v>16</v>
      </c>
      <c r="D7" s="15">
        <v>674160</v>
      </c>
      <c r="E7" s="15">
        <v>0</v>
      </c>
      <c r="F7" s="12">
        <v>0</v>
      </c>
      <c r="G7" s="13"/>
    </row>
    <row r="8" spans="1:7">
      <c r="A8" s="16">
        <f t="shared" si="0"/>
        <v>3</v>
      </c>
      <c r="B8" s="17" t="s">
        <v>17</v>
      </c>
      <c r="C8" s="18" t="s">
        <v>18</v>
      </c>
      <c r="D8" s="19">
        <v>674160</v>
      </c>
      <c r="E8" s="19">
        <v>0</v>
      </c>
      <c r="F8" s="20">
        <v>0</v>
      </c>
      <c r="G8" s="4"/>
    </row>
    <row r="9" spans="1:7">
      <c r="A9" s="21">
        <f t="shared" si="0"/>
        <v>4</v>
      </c>
      <c r="B9" s="22" t="s">
        <v>19</v>
      </c>
      <c r="C9" s="23" t="s">
        <v>20</v>
      </c>
      <c r="D9" s="24">
        <v>674160</v>
      </c>
      <c r="E9" s="24">
        <v>0</v>
      </c>
      <c r="F9" s="25">
        <v>0</v>
      </c>
      <c r="G9" s="4"/>
    </row>
    <row r="10" spans="1:7" ht="24">
      <c r="A10" s="8">
        <f t="shared" si="0"/>
        <v>5</v>
      </c>
      <c r="B10" s="9" t="s">
        <v>21</v>
      </c>
      <c r="C10" s="14" t="s">
        <v>22</v>
      </c>
      <c r="D10" s="15">
        <v>7000000</v>
      </c>
      <c r="E10" s="15">
        <v>0</v>
      </c>
      <c r="F10" s="12">
        <v>0</v>
      </c>
      <c r="G10" s="13"/>
    </row>
    <row r="11" spans="1:7">
      <c r="A11" s="16">
        <f t="shared" si="0"/>
        <v>6</v>
      </c>
      <c r="B11" s="17" t="s">
        <v>23</v>
      </c>
      <c r="C11" s="18" t="s">
        <v>24</v>
      </c>
      <c r="D11" s="19">
        <v>7000000</v>
      </c>
      <c r="E11" s="19">
        <v>0</v>
      </c>
      <c r="F11" s="20">
        <v>0</v>
      </c>
      <c r="G11" s="4"/>
    </row>
    <row r="12" spans="1:7" ht="24">
      <c r="A12" s="21">
        <f t="shared" si="0"/>
        <v>7</v>
      </c>
      <c r="B12" s="22" t="s">
        <v>25</v>
      </c>
      <c r="C12" s="23" t="s">
        <v>26</v>
      </c>
      <c r="D12" s="24">
        <v>7000000</v>
      </c>
      <c r="E12" s="24">
        <v>0</v>
      </c>
      <c r="F12" s="25">
        <v>0</v>
      </c>
      <c r="G12" s="4"/>
    </row>
    <row r="13" spans="1:7" ht="24">
      <c r="A13" s="8">
        <f t="shared" si="0"/>
        <v>8</v>
      </c>
      <c r="B13" s="9" t="s">
        <v>27</v>
      </c>
      <c r="C13" s="14" t="s">
        <v>28</v>
      </c>
      <c r="D13" s="15">
        <v>16000000</v>
      </c>
      <c r="E13" s="15">
        <v>0</v>
      </c>
      <c r="F13" s="12">
        <v>0</v>
      </c>
      <c r="G13" s="13"/>
    </row>
    <row r="14" spans="1:7">
      <c r="A14" s="16">
        <f t="shared" si="0"/>
        <v>9</v>
      </c>
      <c r="B14" s="17" t="s">
        <v>29</v>
      </c>
      <c r="C14" s="18" t="s">
        <v>30</v>
      </c>
      <c r="D14" s="19">
        <v>16000000</v>
      </c>
      <c r="E14" s="19">
        <v>0</v>
      </c>
      <c r="F14" s="20">
        <v>0</v>
      </c>
      <c r="G14" s="4"/>
    </row>
    <row r="15" spans="1:7" ht="24">
      <c r="A15" s="21">
        <f t="shared" si="0"/>
        <v>10</v>
      </c>
      <c r="B15" s="22" t="s">
        <v>31</v>
      </c>
      <c r="C15" s="23" t="s">
        <v>32</v>
      </c>
      <c r="D15" s="24">
        <v>16000000</v>
      </c>
      <c r="E15" s="24">
        <v>0</v>
      </c>
      <c r="F15" s="25">
        <v>0</v>
      </c>
      <c r="G15" s="4"/>
    </row>
    <row r="16" spans="1:7" ht="24">
      <c r="A16" s="8">
        <f t="shared" si="0"/>
        <v>11</v>
      </c>
      <c r="B16" s="9" t="s">
        <v>33</v>
      </c>
      <c r="C16" s="14" t="s">
        <v>34</v>
      </c>
      <c r="D16" s="15">
        <v>1500000</v>
      </c>
      <c r="E16" s="15">
        <v>0</v>
      </c>
      <c r="F16" s="12">
        <v>0</v>
      </c>
      <c r="G16" s="13"/>
    </row>
    <row r="17" spans="1:7">
      <c r="A17" s="16">
        <f t="shared" si="0"/>
        <v>12</v>
      </c>
      <c r="B17" s="17" t="s">
        <v>23</v>
      </c>
      <c r="C17" s="18" t="s">
        <v>35</v>
      </c>
      <c r="D17" s="19">
        <v>1500000</v>
      </c>
      <c r="E17" s="19">
        <v>0</v>
      </c>
      <c r="F17" s="20">
        <v>0</v>
      </c>
      <c r="G17" s="4"/>
    </row>
    <row r="18" spans="1:7" ht="36">
      <c r="A18" s="21">
        <f t="shared" si="0"/>
        <v>13</v>
      </c>
      <c r="B18" s="22" t="s">
        <v>36</v>
      </c>
      <c r="C18" s="23" t="s">
        <v>37</v>
      </c>
      <c r="D18" s="24">
        <v>1500000</v>
      </c>
      <c r="E18" s="24">
        <v>0</v>
      </c>
      <c r="F18" s="25">
        <v>0</v>
      </c>
      <c r="G18" s="4"/>
    </row>
    <row r="19" spans="1:7" ht="24">
      <c r="A19" s="8">
        <f t="shared" si="0"/>
        <v>14</v>
      </c>
      <c r="B19" s="9" t="s">
        <v>38</v>
      </c>
      <c r="C19" s="10" t="s">
        <v>39</v>
      </c>
      <c r="D19" s="11">
        <v>342193169.00999999</v>
      </c>
      <c r="E19" s="11">
        <v>0</v>
      </c>
      <c r="F19" s="12">
        <v>0</v>
      </c>
      <c r="G19" s="13"/>
    </row>
    <row r="20" spans="1:7" ht="24">
      <c r="A20" s="8">
        <f t="shared" si="0"/>
        <v>15</v>
      </c>
      <c r="B20" s="9" t="s">
        <v>38</v>
      </c>
      <c r="C20" s="14" t="s">
        <v>39</v>
      </c>
      <c r="D20" s="15">
        <v>342193169.00999999</v>
      </c>
      <c r="E20" s="15">
        <v>0</v>
      </c>
      <c r="F20" s="12">
        <v>0</v>
      </c>
      <c r="G20" s="13"/>
    </row>
    <row r="21" spans="1:7">
      <c r="A21" s="16">
        <f t="shared" si="0"/>
        <v>16</v>
      </c>
      <c r="B21" s="17" t="s">
        <v>40</v>
      </c>
      <c r="C21" s="18" t="s">
        <v>41</v>
      </c>
      <c r="D21" s="19">
        <v>104642950</v>
      </c>
      <c r="E21" s="19">
        <v>0</v>
      </c>
      <c r="F21" s="20">
        <v>0</v>
      </c>
      <c r="G21" s="4"/>
    </row>
    <row r="22" spans="1:7">
      <c r="A22" s="21">
        <f t="shared" si="0"/>
        <v>17</v>
      </c>
      <c r="B22" s="22" t="s">
        <v>19</v>
      </c>
      <c r="C22" s="23" t="s">
        <v>42</v>
      </c>
      <c r="D22" s="24">
        <v>44898000</v>
      </c>
      <c r="E22" s="24">
        <v>0</v>
      </c>
      <c r="F22" s="25">
        <v>0</v>
      </c>
      <c r="G22" s="4"/>
    </row>
    <row r="23" spans="1:7">
      <c r="A23" s="21">
        <f t="shared" si="0"/>
        <v>18</v>
      </c>
      <c r="B23" s="22" t="s">
        <v>40</v>
      </c>
      <c r="C23" s="23" t="s">
        <v>43</v>
      </c>
      <c r="D23" s="24">
        <v>56494950</v>
      </c>
      <c r="E23" s="24">
        <v>0</v>
      </c>
      <c r="F23" s="25">
        <v>0</v>
      </c>
      <c r="G23" s="4"/>
    </row>
    <row r="24" spans="1:7">
      <c r="A24" s="21">
        <f t="shared" si="0"/>
        <v>19</v>
      </c>
      <c r="B24" s="22" t="s">
        <v>44</v>
      </c>
      <c r="C24" s="23" t="s">
        <v>45</v>
      </c>
      <c r="D24" s="24">
        <v>3250000</v>
      </c>
      <c r="E24" s="24">
        <v>0</v>
      </c>
      <c r="F24" s="25">
        <v>0</v>
      </c>
      <c r="G24" s="4"/>
    </row>
    <row r="25" spans="1:7" ht="24">
      <c r="A25" s="16">
        <f t="shared" si="0"/>
        <v>20</v>
      </c>
      <c r="B25" s="17" t="s">
        <v>46</v>
      </c>
      <c r="C25" s="18" t="s">
        <v>47</v>
      </c>
      <c r="D25" s="19">
        <v>179852730.78999999</v>
      </c>
      <c r="E25" s="19">
        <v>0</v>
      </c>
      <c r="F25" s="20">
        <v>0</v>
      </c>
      <c r="G25" s="4"/>
    </row>
    <row r="26" spans="1:7">
      <c r="A26" s="21">
        <f t="shared" si="0"/>
        <v>21</v>
      </c>
      <c r="B26" s="22" t="s">
        <v>19</v>
      </c>
      <c r="C26" s="23" t="s">
        <v>48</v>
      </c>
      <c r="D26" s="24">
        <v>179852730.78999999</v>
      </c>
      <c r="E26" s="24">
        <v>0</v>
      </c>
      <c r="F26" s="25">
        <v>0</v>
      </c>
      <c r="G26" s="4"/>
    </row>
    <row r="27" spans="1:7">
      <c r="A27" s="16">
        <f t="shared" si="0"/>
        <v>22</v>
      </c>
      <c r="B27" s="17" t="s">
        <v>49</v>
      </c>
      <c r="C27" s="18" t="s">
        <v>50</v>
      </c>
      <c r="D27" s="19">
        <v>44134765</v>
      </c>
      <c r="E27" s="19">
        <v>0</v>
      </c>
      <c r="F27" s="20">
        <v>0</v>
      </c>
      <c r="G27" s="4"/>
    </row>
    <row r="28" spans="1:7">
      <c r="A28" s="21">
        <f t="shared" si="0"/>
        <v>23</v>
      </c>
      <c r="B28" s="22" t="s">
        <v>19</v>
      </c>
      <c r="C28" s="23" t="s">
        <v>51</v>
      </c>
      <c r="D28" s="24">
        <v>38000871</v>
      </c>
      <c r="E28" s="24">
        <v>0</v>
      </c>
      <c r="F28" s="25">
        <v>0</v>
      </c>
      <c r="G28" s="4"/>
    </row>
    <row r="29" spans="1:7" ht="24">
      <c r="A29" s="21">
        <f t="shared" si="0"/>
        <v>24</v>
      </c>
      <c r="B29" s="22" t="s">
        <v>52</v>
      </c>
      <c r="C29" s="23" t="s">
        <v>53</v>
      </c>
      <c r="D29" s="24">
        <v>5383894</v>
      </c>
      <c r="E29" s="24">
        <v>0</v>
      </c>
      <c r="F29" s="25">
        <v>0</v>
      </c>
      <c r="G29" s="4"/>
    </row>
    <row r="30" spans="1:7" ht="24">
      <c r="A30" s="21">
        <f t="shared" si="0"/>
        <v>25</v>
      </c>
      <c r="B30" s="22" t="s">
        <v>54</v>
      </c>
      <c r="C30" s="23" t="s">
        <v>55</v>
      </c>
      <c r="D30" s="24">
        <v>750000</v>
      </c>
      <c r="E30" s="24">
        <v>0</v>
      </c>
      <c r="F30" s="25">
        <v>0</v>
      </c>
      <c r="G30" s="4"/>
    </row>
    <row r="31" spans="1:7" ht="36">
      <c r="A31" s="16">
        <f t="shared" si="0"/>
        <v>26</v>
      </c>
      <c r="B31" s="17" t="s">
        <v>56</v>
      </c>
      <c r="C31" s="18" t="s">
        <v>57</v>
      </c>
      <c r="D31" s="19">
        <v>13562723.220000001</v>
      </c>
      <c r="E31" s="19">
        <v>0</v>
      </c>
      <c r="F31" s="20">
        <v>0</v>
      </c>
      <c r="G31" s="4"/>
    </row>
    <row r="32" spans="1:7" ht="36">
      <c r="A32" s="21">
        <f t="shared" si="0"/>
        <v>27</v>
      </c>
      <c r="B32" s="22" t="s">
        <v>58</v>
      </c>
      <c r="C32" s="23" t="s">
        <v>59</v>
      </c>
      <c r="D32" s="24">
        <v>2866550</v>
      </c>
      <c r="E32" s="24">
        <v>0</v>
      </c>
      <c r="F32" s="25">
        <v>0</v>
      </c>
      <c r="G32" s="4"/>
    </row>
    <row r="33" spans="1:7" ht="48">
      <c r="A33" s="21">
        <f t="shared" si="0"/>
        <v>28</v>
      </c>
      <c r="B33" s="22" t="s">
        <v>60</v>
      </c>
      <c r="C33" s="23" t="s">
        <v>61</v>
      </c>
      <c r="D33" s="24">
        <v>3095423.22</v>
      </c>
      <c r="E33" s="24">
        <v>0</v>
      </c>
      <c r="F33" s="25">
        <v>0</v>
      </c>
      <c r="G33" s="4"/>
    </row>
    <row r="34" spans="1:7">
      <c r="A34" s="21">
        <f t="shared" si="0"/>
        <v>29</v>
      </c>
      <c r="B34" s="22" t="s">
        <v>19</v>
      </c>
      <c r="C34" s="23" t="s">
        <v>62</v>
      </c>
      <c r="D34" s="24">
        <v>7600750</v>
      </c>
      <c r="E34" s="24">
        <v>0</v>
      </c>
      <c r="F34" s="25">
        <v>0</v>
      </c>
      <c r="G34" s="4"/>
    </row>
    <row r="35" spans="1:7" ht="36">
      <c r="A35" s="8">
        <f t="shared" si="0"/>
        <v>30</v>
      </c>
      <c r="B35" s="9" t="s">
        <v>63</v>
      </c>
      <c r="C35" s="10" t="s">
        <v>64</v>
      </c>
      <c r="D35" s="11">
        <v>472270455.72000003</v>
      </c>
      <c r="E35" s="11">
        <v>0</v>
      </c>
      <c r="F35" s="12">
        <v>0</v>
      </c>
      <c r="G35" s="13"/>
    </row>
    <row r="36" spans="1:7" ht="36">
      <c r="A36" s="8">
        <f t="shared" si="0"/>
        <v>31</v>
      </c>
      <c r="B36" s="9" t="s">
        <v>65</v>
      </c>
      <c r="C36" s="14" t="s">
        <v>66</v>
      </c>
      <c r="D36" s="15">
        <v>14746362.800000001</v>
      </c>
      <c r="E36" s="15">
        <v>0</v>
      </c>
      <c r="F36" s="12">
        <v>0</v>
      </c>
      <c r="G36" s="13"/>
    </row>
    <row r="37" spans="1:7">
      <c r="A37" s="16">
        <f t="shared" si="0"/>
        <v>32</v>
      </c>
      <c r="B37" s="17" t="s">
        <v>29</v>
      </c>
      <c r="C37" s="18" t="s">
        <v>67</v>
      </c>
      <c r="D37" s="19">
        <v>2806362.8</v>
      </c>
      <c r="E37" s="19">
        <v>0</v>
      </c>
      <c r="F37" s="20">
        <v>0</v>
      </c>
      <c r="G37" s="4"/>
    </row>
    <row r="38" spans="1:7" ht="24">
      <c r="A38" s="21">
        <f t="shared" si="0"/>
        <v>33</v>
      </c>
      <c r="B38" s="22" t="s">
        <v>68</v>
      </c>
      <c r="C38" s="23" t="s">
        <v>69</v>
      </c>
      <c r="D38" s="24">
        <v>2806362.8</v>
      </c>
      <c r="E38" s="24">
        <v>0</v>
      </c>
      <c r="F38" s="25">
        <v>0</v>
      </c>
      <c r="G38" s="4"/>
    </row>
    <row r="39" spans="1:7">
      <c r="A39" s="16">
        <f t="shared" si="0"/>
        <v>34</v>
      </c>
      <c r="B39" s="17" t="s">
        <v>70</v>
      </c>
      <c r="C39" s="18" t="s">
        <v>71</v>
      </c>
      <c r="D39" s="19">
        <v>11940000</v>
      </c>
      <c r="E39" s="19">
        <v>0</v>
      </c>
      <c r="F39" s="20">
        <v>0</v>
      </c>
      <c r="G39" s="4"/>
    </row>
    <row r="40" spans="1:7">
      <c r="A40" s="21">
        <f t="shared" si="0"/>
        <v>35</v>
      </c>
      <c r="B40" s="22" t="s">
        <v>72</v>
      </c>
      <c r="C40" s="23" t="s">
        <v>73</v>
      </c>
      <c r="D40" s="24">
        <v>400000</v>
      </c>
      <c r="E40" s="24">
        <v>0</v>
      </c>
      <c r="F40" s="25">
        <v>0</v>
      </c>
      <c r="G40" s="4"/>
    </row>
    <row r="41" spans="1:7" ht="24">
      <c r="A41" s="21">
        <f t="shared" si="0"/>
        <v>36</v>
      </c>
      <c r="B41" s="22" t="s">
        <v>74</v>
      </c>
      <c r="C41" s="23" t="s">
        <v>75</v>
      </c>
      <c r="D41" s="24">
        <v>10000000</v>
      </c>
      <c r="E41" s="24">
        <v>0</v>
      </c>
      <c r="F41" s="25">
        <v>0</v>
      </c>
      <c r="G41" s="4"/>
    </row>
    <row r="42" spans="1:7">
      <c r="A42" s="21">
        <f t="shared" si="0"/>
        <v>37</v>
      </c>
      <c r="B42" s="22" t="s">
        <v>76</v>
      </c>
      <c r="C42" s="23" t="s">
        <v>77</v>
      </c>
      <c r="D42" s="24">
        <v>1540000</v>
      </c>
      <c r="E42" s="24">
        <v>0</v>
      </c>
      <c r="F42" s="25">
        <v>0</v>
      </c>
      <c r="G42" s="4"/>
    </row>
    <row r="43" spans="1:7" ht="36">
      <c r="A43" s="8">
        <f t="shared" si="0"/>
        <v>38</v>
      </c>
      <c r="B43" s="9" t="s">
        <v>78</v>
      </c>
      <c r="C43" s="14" t="s">
        <v>79</v>
      </c>
      <c r="D43" s="15">
        <v>313551500</v>
      </c>
      <c r="E43" s="15">
        <v>0</v>
      </c>
      <c r="F43" s="12">
        <v>0</v>
      </c>
      <c r="G43" s="13"/>
    </row>
    <row r="44" spans="1:7">
      <c r="A44" s="16">
        <f t="shared" si="0"/>
        <v>39</v>
      </c>
      <c r="B44" s="17" t="s">
        <v>19</v>
      </c>
      <c r="C44" s="18" t="s">
        <v>80</v>
      </c>
      <c r="D44" s="19">
        <v>313551500</v>
      </c>
      <c r="E44" s="19">
        <v>0</v>
      </c>
      <c r="F44" s="20">
        <v>0</v>
      </c>
      <c r="G44" s="4"/>
    </row>
    <row r="45" spans="1:7" ht="48">
      <c r="A45" s="21">
        <f t="shared" si="0"/>
        <v>40</v>
      </c>
      <c r="B45" s="22" t="s">
        <v>81</v>
      </c>
      <c r="C45" s="23" t="s">
        <v>82</v>
      </c>
      <c r="D45" s="24">
        <v>502200</v>
      </c>
      <c r="E45" s="24">
        <v>0</v>
      </c>
      <c r="F45" s="25">
        <v>0</v>
      </c>
      <c r="G45" s="4"/>
    </row>
    <row r="46" spans="1:7" ht="36">
      <c r="A46" s="21">
        <f t="shared" si="0"/>
        <v>41</v>
      </c>
      <c r="B46" s="22" t="s">
        <v>83</v>
      </c>
      <c r="C46" s="23" t="s">
        <v>84</v>
      </c>
      <c r="D46" s="24">
        <v>35528500</v>
      </c>
      <c r="E46" s="24">
        <v>0</v>
      </c>
      <c r="F46" s="25">
        <v>0</v>
      </c>
      <c r="G46" s="4"/>
    </row>
    <row r="47" spans="1:7" ht="36">
      <c r="A47" s="21">
        <f t="shared" si="0"/>
        <v>42</v>
      </c>
      <c r="B47" s="22" t="s">
        <v>85</v>
      </c>
      <c r="C47" s="23" t="s">
        <v>86</v>
      </c>
      <c r="D47" s="24">
        <v>32757500</v>
      </c>
      <c r="E47" s="24">
        <v>0</v>
      </c>
      <c r="F47" s="25">
        <v>0</v>
      </c>
      <c r="G47" s="4"/>
    </row>
    <row r="48" spans="1:7" ht="48">
      <c r="A48" s="21">
        <f t="shared" si="0"/>
        <v>43</v>
      </c>
      <c r="B48" s="22" t="s">
        <v>87</v>
      </c>
      <c r="C48" s="23" t="s">
        <v>88</v>
      </c>
      <c r="D48" s="24">
        <v>2234000</v>
      </c>
      <c r="E48" s="24">
        <v>0</v>
      </c>
      <c r="F48" s="25">
        <v>0</v>
      </c>
      <c r="G48" s="4"/>
    </row>
    <row r="49" spans="1:7" ht="36">
      <c r="A49" s="21">
        <f t="shared" si="0"/>
        <v>44</v>
      </c>
      <c r="B49" s="22" t="s">
        <v>89</v>
      </c>
      <c r="C49" s="23" t="s">
        <v>90</v>
      </c>
      <c r="D49" s="24">
        <v>242529300</v>
      </c>
      <c r="E49" s="24">
        <v>0</v>
      </c>
      <c r="F49" s="25">
        <v>0</v>
      </c>
      <c r="G49" s="4"/>
    </row>
    <row r="50" spans="1:7" ht="24">
      <c r="A50" s="8">
        <f t="shared" si="0"/>
        <v>45</v>
      </c>
      <c r="B50" s="9" t="s">
        <v>91</v>
      </c>
      <c r="C50" s="14" t="s">
        <v>92</v>
      </c>
      <c r="D50" s="15">
        <v>98192651.489999995</v>
      </c>
      <c r="E50" s="15">
        <v>0</v>
      </c>
      <c r="F50" s="12">
        <v>0</v>
      </c>
      <c r="G50" s="13"/>
    </row>
    <row r="51" spans="1:7" ht="24">
      <c r="A51" s="16">
        <f t="shared" si="0"/>
        <v>46</v>
      </c>
      <c r="B51" s="17" t="s">
        <v>93</v>
      </c>
      <c r="C51" s="18" t="s">
        <v>94</v>
      </c>
      <c r="D51" s="19">
        <v>3455505.88</v>
      </c>
      <c r="E51" s="19">
        <v>0</v>
      </c>
      <c r="F51" s="20">
        <v>0</v>
      </c>
      <c r="G51" s="4"/>
    </row>
    <row r="52" spans="1:7">
      <c r="A52" s="21">
        <f t="shared" si="0"/>
        <v>47</v>
      </c>
      <c r="B52" s="22" t="s">
        <v>19</v>
      </c>
      <c r="C52" s="23" t="s">
        <v>95</v>
      </c>
      <c r="D52" s="24">
        <v>3455505.88</v>
      </c>
      <c r="E52" s="24">
        <v>0</v>
      </c>
      <c r="F52" s="25">
        <v>0</v>
      </c>
      <c r="G52" s="4"/>
    </row>
    <row r="53" spans="1:7">
      <c r="A53" s="16">
        <f t="shared" si="0"/>
        <v>48</v>
      </c>
      <c r="B53" s="17" t="s">
        <v>96</v>
      </c>
      <c r="C53" s="18" t="s">
        <v>97</v>
      </c>
      <c r="D53" s="19">
        <v>90442429.579999998</v>
      </c>
      <c r="E53" s="19">
        <v>0</v>
      </c>
      <c r="F53" s="20">
        <v>0</v>
      </c>
      <c r="G53" s="4"/>
    </row>
    <row r="54" spans="1:7">
      <c r="A54" s="21">
        <f t="shared" si="0"/>
        <v>49</v>
      </c>
      <c r="B54" s="22" t="s">
        <v>19</v>
      </c>
      <c r="C54" s="23" t="s">
        <v>98</v>
      </c>
      <c r="D54" s="24">
        <v>81151129.579999998</v>
      </c>
      <c r="E54" s="24">
        <v>0</v>
      </c>
      <c r="F54" s="25">
        <v>0</v>
      </c>
      <c r="G54" s="4"/>
    </row>
    <row r="55" spans="1:7" ht="36">
      <c r="A55" s="21">
        <f t="shared" si="0"/>
        <v>50</v>
      </c>
      <c r="B55" s="22" t="s">
        <v>99</v>
      </c>
      <c r="C55" s="23" t="s">
        <v>100</v>
      </c>
      <c r="D55" s="24">
        <v>13000</v>
      </c>
      <c r="E55" s="24">
        <v>0</v>
      </c>
      <c r="F55" s="25">
        <v>0</v>
      </c>
      <c r="G55" s="4"/>
    </row>
    <row r="56" spans="1:7" ht="36">
      <c r="A56" s="21">
        <f t="shared" si="0"/>
        <v>51</v>
      </c>
      <c r="B56" s="22" t="s">
        <v>101</v>
      </c>
      <c r="C56" s="23" t="s">
        <v>102</v>
      </c>
      <c r="D56" s="24">
        <v>1878300</v>
      </c>
      <c r="E56" s="24">
        <v>0</v>
      </c>
      <c r="F56" s="25">
        <v>0</v>
      </c>
      <c r="G56" s="4"/>
    </row>
    <row r="57" spans="1:7">
      <c r="A57" s="21">
        <f t="shared" si="0"/>
        <v>52</v>
      </c>
      <c r="B57" s="22" t="s">
        <v>103</v>
      </c>
      <c r="C57" s="23" t="s">
        <v>104</v>
      </c>
      <c r="D57" s="24">
        <v>7400000</v>
      </c>
      <c r="E57" s="24">
        <v>0</v>
      </c>
      <c r="F57" s="25">
        <v>0</v>
      </c>
      <c r="G57" s="4"/>
    </row>
    <row r="58" spans="1:7">
      <c r="A58" s="16">
        <f t="shared" si="0"/>
        <v>53</v>
      </c>
      <c r="B58" s="17" t="s">
        <v>105</v>
      </c>
      <c r="C58" s="18" t="s">
        <v>106</v>
      </c>
      <c r="D58" s="19">
        <v>4294716.03</v>
      </c>
      <c r="E58" s="19">
        <v>0</v>
      </c>
      <c r="F58" s="20">
        <v>0</v>
      </c>
      <c r="G58" s="4"/>
    </row>
    <row r="59" spans="1:7">
      <c r="A59" s="21">
        <f t="shared" si="0"/>
        <v>54</v>
      </c>
      <c r="B59" s="22" t="s">
        <v>19</v>
      </c>
      <c r="C59" s="23" t="s">
        <v>107</v>
      </c>
      <c r="D59" s="24">
        <v>4294716.03</v>
      </c>
      <c r="E59" s="24">
        <v>0</v>
      </c>
      <c r="F59" s="25">
        <v>0</v>
      </c>
      <c r="G59" s="4"/>
    </row>
    <row r="60" spans="1:7" ht="24">
      <c r="A60" s="8">
        <f t="shared" si="0"/>
        <v>55</v>
      </c>
      <c r="B60" s="9" t="s">
        <v>108</v>
      </c>
      <c r="C60" s="14" t="s">
        <v>109</v>
      </c>
      <c r="D60" s="15">
        <v>10063341.43</v>
      </c>
      <c r="E60" s="15">
        <v>0</v>
      </c>
      <c r="F60" s="12">
        <v>0</v>
      </c>
      <c r="G60" s="13"/>
    </row>
    <row r="61" spans="1:7">
      <c r="A61" s="16">
        <f t="shared" si="0"/>
        <v>56</v>
      </c>
      <c r="B61" s="17" t="s">
        <v>110</v>
      </c>
      <c r="C61" s="18" t="s">
        <v>111</v>
      </c>
      <c r="D61" s="19">
        <v>6000000</v>
      </c>
      <c r="E61" s="19">
        <v>0</v>
      </c>
      <c r="F61" s="20">
        <v>0</v>
      </c>
      <c r="G61" s="4"/>
    </row>
    <row r="62" spans="1:7">
      <c r="A62" s="21">
        <f t="shared" si="0"/>
        <v>57</v>
      </c>
      <c r="B62" s="22" t="s">
        <v>19</v>
      </c>
      <c r="C62" s="23" t="s">
        <v>112</v>
      </c>
      <c r="D62" s="24">
        <v>6000000</v>
      </c>
      <c r="E62" s="24">
        <v>0</v>
      </c>
      <c r="F62" s="25">
        <v>0</v>
      </c>
      <c r="G62" s="4"/>
    </row>
    <row r="63" spans="1:7">
      <c r="A63" s="16">
        <f t="shared" si="0"/>
        <v>58</v>
      </c>
      <c r="B63" s="17" t="s">
        <v>113</v>
      </c>
      <c r="C63" s="18" t="s">
        <v>114</v>
      </c>
      <c r="D63" s="19">
        <v>4063341.43</v>
      </c>
      <c r="E63" s="19">
        <v>0</v>
      </c>
      <c r="F63" s="20">
        <v>0</v>
      </c>
      <c r="G63" s="4"/>
    </row>
    <row r="64" spans="1:7" ht="24">
      <c r="A64" s="21">
        <f t="shared" si="0"/>
        <v>59</v>
      </c>
      <c r="B64" s="22" t="s">
        <v>115</v>
      </c>
      <c r="C64" s="23" t="s">
        <v>116</v>
      </c>
      <c r="D64" s="24">
        <v>300000</v>
      </c>
      <c r="E64" s="24">
        <v>0</v>
      </c>
      <c r="F64" s="25">
        <v>0</v>
      </c>
      <c r="G64" s="4"/>
    </row>
    <row r="65" spans="1:7">
      <c r="A65" s="21">
        <f t="shared" si="0"/>
        <v>60</v>
      </c>
      <c r="B65" s="22" t="s">
        <v>19</v>
      </c>
      <c r="C65" s="23" t="s">
        <v>117</v>
      </c>
      <c r="D65" s="24">
        <v>3763341.43</v>
      </c>
      <c r="E65" s="24">
        <v>0</v>
      </c>
      <c r="F65" s="25">
        <v>0</v>
      </c>
      <c r="G65" s="4"/>
    </row>
    <row r="66" spans="1:7" ht="24">
      <c r="A66" s="8">
        <f t="shared" si="0"/>
        <v>61</v>
      </c>
      <c r="B66" s="9" t="s">
        <v>118</v>
      </c>
      <c r="C66" s="14" t="s">
        <v>119</v>
      </c>
      <c r="D66" s="15">
        <v>35716600</v>
      </c>
      <c r="E66" s="15">
        <v>0</v>
      </c>
      <c r="F66" s="12">
        <v>0</v>
      </c>
      <c r="G66" s="13"/>
    </row>
    <row r="67" spans="1:7">
      <c r="A67" s="16">
        <f t="shared" si="0"/>
        <v>62</v>
      </c>
      <c r="B67" s="17" t="s">
        <v>120</v>
      </c>
      <c r="C67" s="18" t="s">
        <v>121</v>
      </c>
      <c r="D67" s="19">
        <v>35716600</v>
      </c>
      <c r="E67" s="19">
        <v>0</v>
      </c>
      <c r="F67" s="20">
        <v>0</v>
      </c>
      <c r="G67" s="4"/>
    </row>
    <row r="68" spans="1:7">
      <c r="A68" s="21">
        <f t="shared" si="0"/>
        <v>63</v>
      </c>
      <c r="B68" s="22" t="s">
        <v>19</v>
      </c>
      <c r="C68" s="23" t="s">
        <v>122</v>
      </c>
      <c r="D68" s="24">
        <v>29987724</v>
      </c>
      <c r="E68" s="24">
        <v>0</v>
      </c>
      <c r="F68" s="25">
        <v>0</v>
      </c>
      <c r="G68" s="4"/>
    </row>
    <row r="69" spans="1:7">
      <c r="A69" s="21">
        <f t="shared" si="0"/>
        <v>64</v>
      </c>
      <c r="B69" s="22" t="s">
        <v>123</v>
      </c>
      <c r="C69" s="23" t="s">
        <v>124</v>
      </c>
      <c r="D69" s="24">
        <v>2612872</v>
      </c>
      <c r="E69" s="24">
        <v>0</v>
      </c>
      <c r="F69" s="25">
        <v>0</v>
      </c>
      <c r="G69" s="4"/>
    </row>
    <row r="70" spans="1:7">
      <c r="A70" s="21">
        <f t="shared" ref="A70:A133" si="1">ROW()-5</f>
        <v>65</v>
      </c>
      <c r="B70" s="22" t="s">
        <v>125</v>
      </c>
      <c r="C70" s="23" t="s">
        <v>126</v>
      </c>
      <c r="D70" s="24">
        <v>3116004</v>
      </c>
      <c r="E70" s="24">
        <v>0</v>
      </c>
      <c r="F70" s="25">
        <v>0</v>
      </c>
      <c r="G70" s="4"/>
    </row>
    <row r="71" spans="1:7" ht="24">
      <c r="A71" s="8">
        <f t="shared" si="1"/>
        <v>66</v>
      </c>
      <c r="B71" s="9" t="s">
        <v>127</v>
      </c>
      <c r="C71" s="10" t="s">
        <v>128</v>
      </c>
      <c r="D71" s="11">
        <v>2503794385</v>
      </c>
      <c r="E71" s="11">
        <v>0</v>
      </c>
      <c r="F71" s="12">
        <v>0</v>
      </c>
      <c r="G71" s="13"/>
    </row>
    <row r="72" spans="1:7" ht="24">
      <c r="A72" s="8">
        <f t="shared" si="1"/>
        <v>67</v>
      </c>
      <c r="B72" s="9" t="s">
        <v>129</v>
      </c>
      <c r="C72" s="14" t="s">
        <v>130</v>
      </c>
      <c r="D72" s="15">
        <v>2169549356.7399998</v>
      </c>
      <c r="E72" s="15">
        <v>0</v>
      </c>
      <c r="F72" s="12">
        <v>0</v>
      </c>
      <c r="G72" s="13"/>
    </row>
    <row r="73" spans="1:7">
      <c r="A73" s="16">
        <f t="shared" si="1"/>
        <v>68</v>
      </c>
      <c r="B73" s="17" t="s">
        <v>131</v>
      </c>
      <c r="C73" s="18" t="s">
        <v>132</v>
      </c>
      <c r="D73" s="19">
        <v>2014254989.2</v>
      </c>
      <c r="E73" s="19">
        <v>0</v>
      </c>
      <c r="F73" s="20">
        <v>0</v>
      </c>
      <c r="G73" s="4"/>
    </row>
    <row r="74" spans="1:7" ht="24">
      <c r="A74" s="21">
        <f t="shared" si="1"/>
        <v>69</v>
      </c>
      <c r="B74" s="22" t="s">
        <v>133</v>
      </c>
      <c r="C74" s="23" t="s">
        <v>134</v>
      </c>
      <c r="D74" s="24">
        <v>236441398.06</v>
      </c>
      <c r="E74" s="24">
        <v>0</v>
      </c>
      <c r="F74" s="25">
        <v>0</v>
      </c>
      <c r="G74" s="4"/>
    </row>
    <row r="75" spans="1:7">
      <c r="A75" s="21">
        <f t="shared" si="1"/>
        <v>70</v>
      </c>
      <c r="B75" s="22" t="s">
        <v>135</v>
      </c>
      <c r="C75" s="23" t="s">
        <v>136</v>
      </c>
      <c r="D75" s="24">
        <v>205285591.13999999</v>
      </c>
      <c r="E75" s="24">
        <v>0</v>
      </c>
      <c r="F75" s="25">
        <v>0</v>
      </c>
      <c r="G75" s="4"/>
    </row>
    <row r="76" spans="1:7" ht="48">
      <c r="A76" s="21">
        <f t="shared" si="1"/>
        <v>71</v>
      </c>
      <c r="B76" s="22" t="s">
        <v>137</v>
      </c>
      <c r="C76" s="23" t="s">
        <v>138</v>
      </c>
      <c r="D76" s="24">
        <v>703881000</v>
      </c>
      <c r="E76" s="24">
        <v>0</v>
      </c>
      <c r="F76" s="25">
        <v>0</v>
      </c>
      <c r="G76" s="4"/>
    </row>
    <row r="77" spans="1:7" ht="48">
      <c r="A77" s="21">
        <f t="shared" si="1"/>
        <v>72</v>
      </c>
      <c r="B77" s="22" t="s">
        <v>139</v>
      </c>
      <c r="C77" s="23" t="s">
        <v>140</v>
      </c>
      <c r="D77" s="24">
        <v>5787000</v>
      </c>
      <c r="E77" s="24">
        <v>0</v>
      </c>
      <c r="F77" s="25">
        <v>0</v>
      </c>
      <c r="G77" s="4"/>
    </row>
    <row r="78" spans="1:7" ht="72">
      <c r="A78" s="21">
        <f t="shared" si="1"/>
        <v>73</v>
      </c>
      <c r="B78" s="22" t="s">
        <v>141</v>
      </c>
      <c r="C78" s="23" t="s">
        <v>142</v>
      </c>
      <c r="D78" s="24">
        <v>832690000</v>
      </c>
      <c r="E78" s="24">
        <v>0</v>
      </c>
      <c r="F78" s="25">
        <v>0</v>
      </c>
      <c r="G78" s="4"/>
    </row>
    <row r="79" spans="1:7" ht="84">
      <c r="A79" s="21">
        <f t="shared" si="1"/>
        <v>74</v>
      </c>
      <c r="B79" s="22" t="s">
        <v>143</v>
      </c>
      <c r="C79" s="23" t="s">
        <v>144</v>
      </c>
      <c r="D79" s="24">
        <v>30170000</v>
      </c>
      <c r="E79" s="24">
        <v>0</v>
      </c>
      <c r="F79" s="25">
        <v>0</v>
      </c>
      <c r="G79" s="4"/>
    </row>
    <row r="80" spans="1:7" ht="24">
      <c r="A80" s="16">
        <f t="shared" si="1"/>
        <v>75</v>
      </c>
      <c r="B80" s="17" t="s">
        <v>145</v>
      </c>
      <c r="C80" s="18" t="s">
        <v>146</v>
      </c>
      <c r="D80" s="19">
        <v>80280221.180000007</v>
      </c>
      <c r="E80" s="19">
        <v>0</v>
      </c>
      <c r="F80" s="20">
        <v>0</v>
      </c>
      <c r="G80" s="4"/>
    </row>
    <row r="81" spans="1:7">
      <c r="A81" s="21">
        <f t="shared" si="1"/>
        <v>76</v>
      </c>
      <c r="B81" s="22" t="s">
        <v>19</v>
      </c>
      <c r="C81" s="23" t="s">
        <v>147</v>
      </c>
      <c r="D81" s="24">
        <v>18983221.18</v>
      </c>
      <c r="E81" s="24">
        <v>0</v>
      </c>
      <c r="F81" s="25">
        <v>0</v>
      </c>
      <c r="G81" s="4"/>
    </row>
    <row r="82" spans="1:7" ht="24">
      <c r="A82" s="21">
        <f t="shared" si="1"/>
        <v>77</v>
      </c>
      <c r="B82" s="22" t="s">
        <v>148</v>
      </c>
      <c r="C82" s="23" t="s">
        <v>149</v>
      </c>
      <c r="D82" s="24">
        <v>61297000</v>
      </c>
      <c r="E82" s="24">
        <v>0</v>
      </c>
      <c r="F82" s="25">
        <v>0</v>
      </c>
      <c r="G82" s="4"/>
    </row>
    <row r="83" spans="1:7" ht="36">
      <c r="A83" s="16">
        <f t="shared" si="1"/>
        <v>78</v>
      </c>
      <c r="B83" s="17" t="s">
        <v>150</v>
      </c>
      <c r="C83" s="18" t="s">
        <v>151</v>
      </c>
      <c r="D83" s="19">
        <v>15119159.33</v>
      </c>
      <c r="E83" s="19">
        <v>0</v>
      </c>
      <c r="F83" s="20">
        <v>0</v>
      </c>
      <c r="G83" s="4"/>
    </row>
    <row r="84" spans="1:7">
      <c r="A84" s="21">
        <f t="shared" si="1"/>
        <v>79</v>
      </c>
      <c r="B84" s="22" t="s">
        <v>19</v>
      </c>
      <c r="C84" s="23" t="s">
        <v>152</v>
      </c>
      <c r="D84" s="24">
        <v>15119159.33</v>
      </c>
      <c r="E84" s="24">
        <v>0</v>
      </c>
      <c r="F84" s="25">
        <v>0</v>
      </c>
      <c r="G84" s="4"/>
    </row>
    <row r="85" spans="1:7" ht="36">
      <c r="A85" s="16">
        <f t="shared" si="1"/>
        <v>80</v>
      </c>
      <c r="B85" s="17" t="s">
        <v>153</v>
      </c>
      <c r="C85" s="18" t="s">
        <v>154</v>
      </c>
      <c r="D85" s="19">
        <v>27148857.210000001</v>
      </c>
      <c r="E85" s="19">
        <v>0</v>
      </c>
      <c r="F85" s="20">
        <v>0</v>
      </c>
      <c r="G85" s="4"/>
    </row>
    <row r="86" spans="1:7">
      <c r="A86" s="21">
        <f t="shared" si="1"/>
        <v>81</v>
      </c>
      <c r="B86" s="22" t="s">
        <v>19</v>
      </c>
      <c r="C86" s="23" t="s">
        <v>155</v>
      </c>
      <c r="D86" s="24">
        <v>27148857.210000001</v>
      </c>
      <c r="E86" s="24">
        <v>0</v>
      </c>
      <c r="F86" s="25">
        <v>0</v>
      </c>
      <c r="G86" s="4"/>
    </row>
    <row r="87" spans="1:7" ht="24">
      <c r="A87" s="16">
        <f t="shared" si="1"/>
        <v>82</v>
      </c>
      <c r="B87" s="17" t="s">
        <v>156</v>
      </c>
      <c r="C87" s="18" t="s">
        <v>157</v>
      </c>
      <c r="D87" s="19">
        <v>15887765.82</v>
      </c>
      <c r="E87" s="19">
        <v>0</v>
      </c>
      <c r="F87" s="20">
        <v>0</v>
      </c>
      <c r="G87" s="4"/>
    </row>
    <row r="88" spans="1:7">
      <c r="A88" s="21">
        <f t="shared" si="1"/>
        <v>83</v>
      </c>
      <c r="B88" s="22" t="s">
        <v>19</v>
      </c>
      <c r="C88" s="23" t="s">
        <v>158</v>
      </c>
      <c r="D88" s="24">
        <v>15887765.82</v>
      </c>
      <c r="E88" s="24">
        <v>0</v>
      </c>
      <c r="F88" s="25">
        <v>0</v>
      </c>
      <c r="G88" s="4"/>
    </row>
    <row r="89" spans="1:7" ht="24">
      <c r="A89" s="16">
        <f t="shared" si="1"/>
        <v>84</v>
      </c>
      <c r="B89" s="17" t="s">
        <v>159</v>
      </c>
      <c r="C89" s="18" t="s">
        <v>160</v>
      </c>
      <c r="D89" s="19">
        <v>9798564</v>
      </c>
      <c r="E89" s="19">
        <v>0</v>
      </c>
      <c r="F89" s="20">
        <v>0</v>
      </c>
      <c r="G89" s="4"/>
    </row>
    <row r="90" spans="1:7">
      <c r="A90" s="21">
        <f t="shared" si="1"/>
        <v>85</v>
      </c>
      <c r="B90" s="22" t="s">
        <v>19</v>
      </c>
      <c r="C90" s="23" t="s">
        <v>161</v>
      </c>
      <c r="D90" s="24">
        <v>9798564</v>
      </c>
      <c r="E90" s="24">
        <v>0</v>
      </c>
      <c r="F90" s="25">
        <v>0</v>
      </c>
      <c r="G90" s="4"/>
    </row>
    <row r="91" spans="1:7">
      <c r="A91" s="16">
        <f t="shared" si="1"/>
        <v>86</v>
      </c>
      <c r="B91" s="17" t="s">
        <v>162</v>
      </c>
      <c r="C91" s="18" t="s">
        <v>163</v>
      </c>
      <c r="D91" s="19">
        <v>6279800</v>
      </c>
      <c r="E91" s="19">
        <v>0</v>
      </c>
      <c r="F91" s="20">
        <v>0</v>
      </c>
      <c r="G91" s="4"/>
    </row>
    <row r="92" spans="1:7">
      <c r="A92" s="21">
        <f t="shared" si="1"/>
        <v>87</v>
      </c>
      <c r="B92" s="22" t="s">
        <v>19</v>
      </c>
      <c r="C92" s="23" t="s">
        <v>164</v>
      </c>
      <c r="D92" s="24">
        <v>320400</v>
      </c>
      <c r="E92" s="24">
        <v>0</v>
      </c>
      <c r="F92" s="25">
        <v>0</v>
      </c>
      <c r="G92" s="4"/>
    </row>
    <row r="93" spans="1:7" ht="24">
      <c r="A93" s="21">
        <f t="shared" si="1"/>
        <v>88</v>
      </c>
      <c r="B93" s="22" t="s">
        <v>165</v>
      </c>
      <c r="C93" s="23" t="s">
        <v>166</v>
      </c>
      <c r="D93" s="24">
        <v>2979700</v>
      </c>
      <c r="E93" s="24">
        <v>0</v>
      </c>
      <c r="F93" s="25">
        <v>0</v>
      </c>
      <c r="G93" s="4"/>
    </row>
    <row r="94" spans="1:7" ht="36">
      <c r="A94" s="21">
        <f t="shared" si="1"/>
        <v>89</v>
      </c>
      <c r="B94" s="22" t="s">
        <v>167</v>
      </c>
      <c r="C94" s="23" t="s">
        <v>168</v>
      </c>
      <c r="D94" s="24">
        <v>2979700</v>
      </c>
      <c r="E94" s="24">
        <v>0</v>
      </c>
      <c r="F94" s="25">
        <v>0</v>
      </c>
      <c r="G94" s="4"/>
    </row>
    <row r="95" spans="1:7">
      <c r="A95" s="16">
        <f t="shared" si="1"/>
        <v>90</v>
      </c>
      <c r="B95" s="17" t="s">
        <v>169</v>
      </c>
      <c r="C95" s="18" t="s">
        <v>170</v>
      </c>
      <c r="D95" s="19">
        <v>780000</v>
      </c>
      <c r="E95" s="19">
        <v>0</v>
      </c>
      <c r="F95" s="20">
        <v>0</v>
      </c>
      <c r="G95" s="4"/>
    </row>
    <row r="96" spans="1:7">
      <c r="A96" s="21">
        <f t="shared" si="1"/>
        <v>91</v>
      </c>
      <c r="B96" s="22" t="s">
        <v>19</v>
      </c>
      <c r="C96" s="23" t="s">
        <v>171</v>
      </c>
      <c r="D96" s="24">
        <v>780000</v>
      </c>
      <c r="E96" s="24">
        <v>0</v>
      </c>
      <c r="F96" s="25">
        <v>0</v>
      </c>
      <c r="G96" s="4"/>
    </row>
    <row r="97" spans="1:7" ht="36">
      <c r="A97" s="8">
        <f t="shared" si="1"/>
        <v>92</v>
      </c>
      <c r="B97" s="9" t="s">
        <v>172</v>
      </c>
      <c r="C97" s="14" t="s">
        <v>173</v>
      </c>
      <c r="D97" s="15">
        <v>219425400.27000001</v>
      </c>
      <c r="E97" s="15">
        <v>0</v>
      </c>
      <c r="F97" s="12">
        <v>0</v>
      </c>
      <c r="G97" s="13"/>
    </row>
    <row r="98" spans="1:7" ht="36">
      <c r="A98" s="16">
        <f t="shared" si="1"/>
        <v>93</v>
      </c>
      <c r="B98" s="17" t="s">
        <v>174</v>
      </c>
      <c r="C98" s="18" t="s">
        <v>175</v>
      </c>
      <c r="D98" s="19">
        <v>142274630.69</v>
      </c>
      <c r="E98" s="19">
        <v>0</v>
      </c>
      <c r="F98" s="20">
        <v>0</v>
      </c>
      <c r="G98" s="4"/>
    </row>
    <row r="99" spans="1:7">
      <c r="A99" s="21">
        <f t="shared" si="1"/>
        <v>94</v>
      </c>
      <c r="B99" s="22" t="s">
        <v>19</v>
      </c>
      <c r="C99" s="23" t="s">
        <v>176</v>
      </c>
      <c r="D99" s="24">
        <v>661488.19999999995</v>
      </c>
      <c r="E99" s="24">
        <v>0</v>
      </c>
      <c r="F99" s="25">
        <v>0</v>
      </c>
      <c r="G99" s="4"/>
    </row>
    <row r="100" spans="1:7">
      <c r="A100" s="21">
        <f t="shared" si="1"/>
        <v>95</v>
      </c>
      <c r="B100" s="22" t="s">
        <v>177</v>
      </c>
      <c r="C100" s="23" t="s">
        <v>178</v>
      </c>
      <c r="D100" s="24">
        <v>141613142.49000001</v>
      </c>
      <c r="E100" s="24">
        <v>0</v>
      </c>
      <c r="F100" s="25">
        <v>0</v>
      </c>
      <c r="G100" s="4"/>
    </row>
    <row r="101" spans="1:7" ht="36">
      <c r="A101" s="16">
        <f t="shared" si="1"/>
        <v>96</v>
      </c>
      <c r="B101" s="17" t="s">
        <v>179</v>
      </c>
      <c r="C101" s="18" t="s">
        <v>180</v>
      </c>
      <c r="D101" s="19">
        <v>6954880</v>
      </c>
      <c r="E101" s="19">
        <v>0</v>
      </c>
      <c r="F101" s="20">
        <v>0</v>
      </c>
      <c r="G101" s="4"/>
    </row>
    <row r="102" spans="1:7">
      <c r="A102" s="21">
        <f t="shared" si="1"/>
        <v>97</v>
      </c>
      <c r="B102" s="22" t="s">
        <v>19</v>
      </c>
      <c r="C102" s="23" t="s">
        <v>181</v>
      </c>
      <c r="D102" s="24">
        <v>6954880</v>
      </c>
      <c r="E102" s="24">
        <v>0</v>
      </c>
      <c r="F102" s="25">
        <v>0</v>
      </c>
      <c r="G102" s="4"/>
    </row>
    <row r="103" spans="1:7" ht="36">
      <c r="A103" s="16">
        <f t="shared" si="1"/>
        <v>98</v>
      </c>
      <c r="B103" s="17" t="s">
        <v>182</v>
      </c>
      <c r="C103" s="18" t="s">
        <v>183</v>
      </c>
      <c r="D103" s="19">
        <v>95000</v>
      </c>
      <c r="E103" s="19">
        <v>0</v>
      </c>
      <c r="F103" s="20">
        <v>0</v>
      </c>
      <c r="G103" s="4"/>
    </row>
    <row r="104" spans="1:7">
      <c r="A104" s="21">
        <f t="shared" si="1"/>
        <v>99</v>
      </c>
      <c r="B104" s="22" t="s">
        <v>19</v>
      </c>
      <c r="C104" s="23" t="s">
        <v>184</v>
      </c>
      <c r="D104" s="24">
        <v>95000</v>
      </c>
      <c r="E104" s="24">
        <v>0</v>
      </c>
      <c r="F104" s="25">
        <v>0</v>
      </c>
      <c r="G104" s="4"/>
    </row>
    <row r="105" spans="1:7" ht="24">
      <c r="A105" s="16">
        <f t="shared" si="1"/>
        <v>100</v>
      </c>
      <c r="B105" s="17" t="s">
        <v>185</v>
      </c>
      <c r="C105" s="18" t="s">
        <v>186</v>
      </c>
      <c r="D105" s="19">
        <v>70100889.579999998</v>
      </c>
      <c r="E105" s="19">
        <v>0</v>
      </c>
      <c r="F105" s="20">
        <v>0</v>
      </c>
      <c r="G105" s="4"/>
    </row>
    <row r="106" spans="1:7">
      <c r="A106" s="21">
        <f t="shared" si="1"/>
        <v>101</v>
      </c>
      <c r="B106" s="22" t="s">
        <v>19</v>
      </c>
      <c r="C106" s="23" t="s">
        <v>187</v>
      </c>
      <c r="D106" s="24">
        <v>18367089.579999998</v>
      </c>
      <c r="E106" s="24">
        <v>0</v>
      </c>
      <c r="F106" s="25">
        <v>0</v>
      </c>
      <c r="G106" s="4"/>
    </row>
    <row r="107" spans="1:7">
      <c r="A107" s="21">
        <f t="shared" si="1"/>
        <v>102</v>
      </c>
      <c r="B107" s="22" t="s">
        <v>188</v>
      </c>
      <c r="C107" s="23" t="s">
        <v>189</v>
      </c>
      <c r="D107" s="24">
        <v>20000000</v>
      </c>
      <c r="E107" s="24">
        <v>0</v>
      </c>
      <c r="F107" s="25">
        <v>0</v>
      </c>
      <c r="G107" s="4"/>
    </row>
    <row r="108" spans="1:7" ht="36">
      <c r="A108" s="21">
        <f t="shared" si="1"/>
        <v>103</v>
      </c>
      <c r="B108" s="22" t="s">
        <v>190</v>
      </c>
      <c r="C108" s="23" t="s">
        <v>191</v>
      </c>
      <c r="D108" s="24">
        <v>28351300</v>
      </c>
      <c r="E108" s="24">
        <v>0</v>
      </c>
      <c r="F108" s="25">
        <v>0</v>
      </c>
      <c r="G108" s="4"/>
    </row>
    <row r="109" spans="1:7" ht="60">
      <c r="A109" s="21">
        <f t="shared" si="1"/>
        <v>104</v>
      </c>
      <c r="B109" s="22" t="s">
        <v>192</v>
      </c>
      <c r="C109" s="23" t="s">
        <v>193</v>
      </c>
      <c r="D109" s="24">
        <v>3382500</v>
      </c>
      <c r="E109" s="24">
        <v>0</v>
      </c>
      <c r="F109" s="25">
        <v>0</v>
      </c>
      <c r="G109" s="4"/>
    </row>
    <row r="110" spans="1:7" ht="24">
      <c r="A110" s="8">
        <f t="shared" si="1"/>
        <v>105</v>
      </c>
      <c r="B110" s="9" t="s">
        <v>194</v>
      </c>
      <c r="C110" s="14" t="s">
        <v>195</v>
      </c>
      <c r="D110" s="15">
        <v>114819627.98999999</v>
      </c>
      <c r="E110" s="15">
        <v>0</v>
      </c>
      <c r="F110" s="12">
        <v>0</v>
      </c>
      <c r="G110" s="13"/>
    </row>
    <row r="111" spans="1:7" ht="36">
      <c r="A111" s="16">
        <f t="shared" si="1"/>
        <v>106</v>
      </c>
      <c r="B111" s="17" t="s">
        <v>196</v>
      </c>
      <c r="C111" s="18" t="s">
        <v>197</v>
      </c>
      <c r="D111" s="19">
        <v>19203016.850000001</v>
      </c>
      <c r="E111" s="19">
        <v>0</v>
      </c>
      <c r="F111" s="20">
        <v>0</v>
      </c>
      <c r="G111" s="4"/>
    </row>
    <row r="112" spans="1:7" ht="24">
      <c r="A112" s="21">
        <f t="shared" si="1"/>
        <v>107</v>
      </c>
      <c r="B112" s="22" t="s">
        <v>198</v>
      </c>
      <c r="C112" s="23" t="s">
        <v>199</v>
      </c>
      <c r="D112" s="24">
        <v>19203016.850000001</v>
      </c>
      <c r="E112" s="24">
        <v>0</v>
      </c>
      <c r="F112" s="25">
        <v>0</v>
      </c>
      <c r="G112" s="4"/>
    </row>
    <row r="113" spans="1:7" ht="24">
      <c r="A113" s="16">
        <f t="shared" si="1"/>
        <v>108</v>
      </c>
      <c r="B113" s="17" t="s">
        <v>200</v>
      </c>
      <c r="C113" s="18" t="s">
        <v>201</v>
      </c>
      <c r="D113" s="19">
        <v>11582592.390000001</v>
      </c>
      <c r="E113" s="19">
        <v>0</v>
      </c>
      <c r="F113" s="20">
        <v>0</v>
      </c>
      <c r="G113" s="4"/>
    </row>
    <row r="114" spans="1:7" ht="24">
      <c r="A114" s="21">
        <f t="shared" si="1"/>
        <v>109</v>
      </c>
      <c r="B114" s="22" t="s">
        <v>198</v>
      </c>
      <c r="C114" s="23" t="s">
        <v>202</v>
      </c>
      <c r="D114" s="24">
        <v>11582592.390000001</v>
      </c>
      <c r="E114" s="24">
        <v>0</v>
      </c>
      <c r="F114" s="25">
        <v>0</v>
      </c>
      <c r="G114" s="4"/>
    </row>
    <row r="115" spans="1:7" ht="24">
      <c r="A115" s="16">
        <f t="shared" si="1"/>
        <v>110</v>
      </c>
      <c r="B115" s="17" t="s">
        <v>203</v>
      </c>
      <c r="C115" s="18" t="s">
        <v>204</v>
      </c>
      <c r="D115" s="19">
        <v>100000</v>
      </c>
      <c r="E115" s="19">
        <v>0</v>
      </c>
      <c r="F115" s="20">
        <v>0</v>
      </c>
      <c r="G115" s="4"/>
    </row>
    <row r="116" spans="1:7">
      <c r="A116" s="21">
        <f t="shared" si="1"/>
        <v>111</v>
      </c>
      <c r="B116" s="22" t="s">
        <v>19</v>
      </c>
      <c r="C116" s="23" t="s">
        <v>205</v>
      </c>
      <c r="D116" s="24">
        <v>100000</v>
      </c>
      <c r="E116" s="24">
        <v>0</v>
      </c>
      <c r="F116" s="25">
        <v>0</v>
      </c>
      <c r="G116" s="4"/>
    </row>
    <row r="117" spans="1:7" ht="24">
      <c r="A117" s="16">
        <f t="shared" si="1"/>
        <v>112</v>
      </c>
      <c r="B117" s="17" t="s">
        <v>206</v>
      </c>
      <c r="C117" s="18" t="s">
        <v>207</v>
      </c>
      <c r="D117" s="19">
        <v>81016187.159999996</v>
      </c>
      <c r="E117" s="19">
        <v>0</v>
      </c>
      <c r="F117" s="20">
        <v>0</v>
      </c>
      <c r="G117" s="4"/>
    </row>
    <row r="118" spans="1:7">
      <c r="A118" s="21">
        <f t="shared" si="1"/>
        <v>113</v>
      </c>
      <c r="B118" s="22" t="s">
        <v>19</v>
      </c>
      <c r="C118" s="23" t="s">
        <v>208</v>
      </c>
      <c r="D118" s="24">
        <v>81016187.159999996</v>
      </c>
      <c r="E118" s="24">
        <v>0</v>
      </c>
      <c r="F118" s="25">
        <v>0</v>
      </c>
      <c r="G118" s="4"/>
    </row>
    <row r="119" spans="1:7" ht="36">
      <c r="A119" s="16">
        <f t="shared" si="1"/>
        <v>114</v>
      </c>
      <c r="B119" s="17" t="s">
        <v>209</v>
      </c>
      <c r="C119" s="18" t="s">
        <v>210</v>
      </c>
      <c r="D119" s="19">
        <v>2682831.59</v>
      </c>
      <c r="E119" s="19">
        <v>0</v>
      </c>
      <c r="F119" s="20">
        <v>0</v>
      </c>
      <c r="G119" s="4"/>
    </row>
    <row r="120" spans="1:7">
      <c r="A120" s="21">
        <f t="shared" si="1"/>
        <v>115</v>
      </c>
      <c r="B120" s="22" t="s">
        <v>19</v>
      </c>
      <c r="C120" s="23" t="s">
        <v>211</v>
      </c>
      <c r="D120" s="24">
        <v>2682831.59</v>
      </c>
      <c r="E120" s="24">
        <v>0</v>
      </c>
      <c r="F120" s="25">
        <v>0</v>
      </c>
      <c r="G120" s="4"/>
    </row>
    <row r="121" spans="1:7">
      <c r="A121" s="16">
        <f t="shared" si="1"/>
        <v>116</v>
      </c>
      <c r="B121" s="17" t="s">
        <v>212</v>
      </c>
      <c r="C121" s="18" t="s">
        <v>213</v>
      </c>
      <c r="D121" s="19">
        <v>95000</v>
      </c>
      <c r="E121" s="19">
        <v>0</v>
      </c>
      <c r="F121" s="20">
        <v>0</v>
      </c>
      <c r="G121" s="4"/>
    </row>
    <row r="122" spans="1:7">
      <c r="A122" s="21">
        <f t="shared" si="1"/>
        <v>117</v>
      </c>
      <c r="B122" s="22" t="s">
        <v>19</v>
      </c>
      <c r="C122" s="23" t="s">
        <v>214</v>
      </c>
      <c r="D122" s="24">
        <v>95000</v>
      </c>
      <c r="E122" s="24">
        <v>0</v>
      </c>
      <c r="F122" s="25">
        <v>0</v>
      </c>
      <c r="G122" s="4"/>
    </row>
    <row r="123" spans="1:7">
      <c r="A123" s="16">
        <f t="shared" si="1"/>
        <v>118</v>
      </c>
      <c r="B123" s="17" t="s">
        <v>215</v>
      </c>
      <c r="C123" s="18" t="s">
        <v>216</v>
      </c>
      <c r="D123" s="19">
        <v>140000</v>
      </c>
      <c r="E123" s="19">
        <v>0</v>
      </c>
      <c r="F123" s="20">
        <v>0</v>
      </c>
      <c r="G123" s="4"/>
    </row>
    <row r="124" spans="1:7" ht="48">
      <c r="A124" s="21">
        <f t="shared" si="1"/>
        <v>119</v>
      </c>
      <c r="B124" s="22" t="s">
        <v>217</v>
      </c>
      <c r="C124" s="23" t="s">
        <v>218</v>
      </c>
      <c r="D124" s="24">
        <v>140000</v>
      </c>
      <c r="E124" s="24">
        <v>0</v>
      </c>
      <c r="F124" s="25">
        <v>0</v>
      </c>
      <c r="G124" s="4"/>
    </row>
    <row r="125" spans="1:7" ht="36">
      <c r="A125" s="8">
        <f t="shared" si="1"/>
        <v>120</v>
      </c>
      <c r="B125" s="9" t="s">
        <v>219</v>
      </c>
      <c r="C125" s="10" t="s">
        <v>220</v>
      </c>
      <c r="D125" s="11">
        <v>433147375.51999998</v>
      </c>
      <c r="E125" s="11">
        <v>0</v>
      </c>
      <c r="F125" s="12">
        <v>0</v>
      </c>
      <c r="G125" s="13"/>
    </row>
    <row r="126" spans="1:7" ht="24">
      <c r="A126" s="8">
        <f t="shared" si="1"/>
        <v>121</v>
      </c>
      <c r="B126" s="9" t="s">
        <v>221</v>
      </c>
      <c r="C126" s="14" t="s">
        <v>222</v>
      </c>
      <c r="D126" s="15">
        <v>20712220.93</v>
      </c>
      <c r="E126" s="15">
        <v>0</v>
      </c>
      <c r="F126" s="12">
        <v>0</v>
      </c>
      <c r="G126" s="13"/>
    </row>
    <row r="127" spans="1:7">
      <c r="A127" s="16">
        <f t="shared" si="1"/>
        <v>122</v>
      </c>
      <c r="B127" s="17" t="s">
        <v>223</v>
      </c>
      <c r="C127" s="18" t="s">
        <v>224</v>
      </c>
      <c r="D127" s="19">
        <v>1158453.33</v>
      </c>
      <c r="E127" s="19">
        <v>0</v>
      </c>
      <c r="F127" s="20">
        <v>0</v>
      </c>
      <c r="G127" s="4"/>
    </row>
    <row r="128" spans="1:7">
      <c r="A128" s="21">
        <f t="shared" si="1"/>
        <v>123</v>
      </c>
      <c r="B128" s="22" t="s">
        <v>19</v>
      </c>
      <c r="C128" s="23" t="s">
        <v>225</v>
      </c>
      <c r="D128" s="24">
        <v>847120</v>
      </c>
      <c r="E128" s="24">
        <v>0</v>
      </c>
      <c r="F128" s="25">
        <v>0</v>
      </c>
      <c r="G128" s="4"/>
    </row>
    <row r="129" spans="1:7" ht="24">
      <c r="A129" s="21">
        <f t="shared" si="1"/>
        <v>124</v>
      </c>
      <c r="B129" s="22" t="s">
        <v>226</v>
      </c>
      <c r="C129" s="23" t="s">
        <v>227</v>
      </c>
      <c r="D129" s="24">
        <v>186800</v>
      </c>
      <c r="E129" s="24">
        <v>0</v>
      </c>
      <c r="F129" s="25">
        <v>0</v>
      </c>
      <c r="G129" s="4"/>
    </row>
    <row r="130" spans="1:7" ht="36">
      <c r="A130" s="21">
        <f t="shared" si="1"/>
        <v>125</v>
      </c>
      <c r="B130" s="22" t="s">
        <v>228</v>
      </c>
      <c r="C130" s="23" t="s">
        <v>229</v>
      </c>
      <c r="D130" s="24">
        <v>124533.33</v>
      </c>
      <c r="E130" s="24">
        <v>0</v>
      </c>
      <c r="F130" s="25">
        <v>0</v>
      </c>
      <c r="G130" s="4"/>
    </row>
    <row r="131" spans="1:7" ht="24">
      <c r="A131" s="16">
        <f t="shared" si="1"/>
        <v>126</v>
      </c>
      <c r="B131" s="17" t="s">
        <v>230</v>
      </c>
      <c r="C131" s="18" t="s">
        <v>231</v>
      </c>
      <c r="D131" s="19">
        <v>19483767.600000001</v>
      </c>
      <c r="E131" s="19">
        <v>0</v>
      </c>
      <c r="F131" s="20">
        <v>0</v>
      </c>
      <c r="G131" s="4"/>
    </row>
    <row r="132" spans="1:7" ht="24">
      <c r="A132" s="21">
        <f t="shared" si="1"/>
        <v>127</v>
      </c>
      <c r="B132" s="22" t="s">
        <v>232</v>
      </c>
      <c r="C132" s="23" t="s">
        <v>233</v>
      </c>
      <c r="D132" s="24">
        <v>19483767.600000001</v>
      </c>
      <c r="E132" s="24">
        <v>0</v>
      </c>
      <c r="F132" s="25">
        <v>0</v>
      </c>
      <c r="G132" s="4"/>
    </row>
    <row r="133" spans="1:7" ht="24">
      <c r="A133" s="16">
        <f t="shared" si="1"/>
        <v>128</v>
      </c>
      <c r="B133" s="17" t="s">
        <v>234</v>
      </c>
      <c r="C133" s="18" t="s">
        <v>235</v>
      </c>
      <c r="D133" s="19">
        <v>70000</v>
      </c>
      <c r="E133" s="19">
        <v>0</v>
      </c>
      <c r="F133" s="20">
        <v>0</v>
      </c>
      <c r="G133" s="4"/>
    </row>
    <row r="134" spans="1:7" ht="24">
      <c r="A134" s="21">
        <f t="shared" ref="A134:A197" si="2">ROW()-5</f>
        <v>129</v>
      </c>
      <c r="B134" s="22" t="s">
        <v>232</v>
      </c>
      <c r="C134" s="23" t="s">
        <v>236</v>
      </c>
      <c r="D134" s="24">
        <v>70000</v>
      </c>
      <c r="E134" s="24">
        <v>0</v>
      </c>
      <c r="F134" s="25">
        <v>0</v>
      </c>
      <c r="G134" s="4"/>
    </row>
    <row r="135" spans="1:7" ht="24">
      <c r="A135" s="8">
        <f t="shared" si="2"/>
        <v>130</v>
      </c>
      <c r="B135" s="9" t="s">
        <v>237</v>
      </c>
      <c r="C135" s="14" t="s">
        <v>238</v>
      </c>
      <c r="D135" s="15">
        <v>349737075.16000003</v>
      </c>
      <c r="E135" s="15">
        <v>0</v>
      </c>
      <c r="F135" s="12">
        <v>0</v>
      </c>
      <c r="G135" s="13"/>
    </row>
    <row r="136" spans="1:7">
      <c r="A136" s="16">
        <f t="shared" si="2"/>
        <v>131</v>
      </c>
      <c r="B136" s="17" t="s">
        <v>239</v>
      </c>
      <c r="C136" s="18" t="s">
        <v>240</v>
      </c>
      <c r="D136" s="19">
        <v>204712016.50999999</v>
      </c>
      <c r="E136" s="19">
        <v>0</v>
      </c>
      <c r="F136" s="20">
        <v>0</v>
      </c>
      <c r="G136" s="4"/>
    </row>
    <row r="137" spans="1:7">
      <c r="A137" s="21">
        <f t="shared" si="2"/>
        <v>132</v>
      </c>
      <c r="B137" s="22" t="s">
        <v>19</v>
      </c>
      <c r="C137" s="23" t="s">
        <v>241</v>
      </c>
      <c r="D137" s="24">
        <v>204712016.50999999</v>
      </c>
      <c r="E137" s="24">
        <v>0</v>
      </c>
      <c r="F137" s="25">
        <v>0</v>
      </c>
      <c r="G137" s="4"/>
    </row>
    <row r="138" spans="1:7">
      <c r="A138" s="16">
        <f t="shared" si="2"/>
        <v>133</v>
      </c>
      <c r="B138" s="17" t="s">
        <v>242</v>
      </c>
      <c r="C138" s="18" t="s">
        <v>243</v>
      </c>
      <c r="D138" s="19">
        <v>1169906.8999999999</v>
      </c>
      <c r="E138" s="19">
        <v>0</v>
      </c>
      <c r="F138" s="20">
        <v>0</v>
      </c>
      <c r="G138" s="4"/>
    </row>
    <row r="139" spans="1:7">
      <c r="A139" s="21">
        <f t="shared" si="2"/>
        <v>134</v>
      </c>
      <c r="B139" s="22" t="s">
        <v>19</v>
      </c>
      <c r="C139" s="23" t="s">
        <v>244</v>
      </c>
      <c r="D139" s="24">
        <v>1169906.8999999999</v>
      </c>
      <c r="E139" s="24">
        <v>0</v>
      </c>
      <c r="F139" s="25">
        <v>0</v>
      </c>
      <c r="G139" s="4"/>
    </row>
    <row r="140" spans="1:7" ht="24">
      <c r="A140" s="16">
        <f t="shared" si="2"/>
        <v>135</v>
      </c>
      <c r="B140" s="17" t="s">
        <v>245</v>
      </c>
      <c r="C140" s="18" t="s">
        <v>246</v>
      </c>
      <c r="D140" s="19">
        <v>1577696.6</v>
      </c>
      <c r="E140" s="19">
        <v>0</v>
      </c>
      <c r="F140" s="20">
        <v>0</v>
      </c>
      <c r="G140" s="4"/>
    </row>
    <row r="141" spans="1:7">
      <c r="A141" s="21">
        <f t="shared" si="2"/>
        <v>136</v>
      </c>
      <c r="B141" s="22" t="s">
        <v>19</v>
      </c>
      <c r="C141" s="23" t="s">
        <v>247</v>
      </c>
      <c r="D141" s="24">
        <v>1407839.6</v>
      </c>
      <c r="E141" s="24">
        <v>0</v>
      </c>
      <c r="F141" s="25">
        <v>0</v>
      </c>
      <c r="G141" s="4"/>
    </row>
    <row r="142" spans="1:7" ht="24">
      <c r="A142" s="21">
        <f t="shared" si="2"/>
        <v>137</v>
      </c>
      <c r="B142" s="22" t="s">
        <v>248</v>
      </c>
      <c r="C142" s="23" t="s">
        <v>249</v>
      </c>
      <c r="D142" s="24">
        <v>118900</v>
      </c>
      <c r="E142" s="24">
        <v>0</v>
      </c>
      <c r="F142" s="25">
        <v>0</v>
      </c>
      <c r="G142" s="4"/>
    </row>
    <row r="143" spans="1:7" ht="36">
      <c r="A143" s="21">
        <f t="shared" si="2"/>
        <v>138</v>
      </c>
      <c r="B143" s="22" t="s">
        <v>250</v>
      </c>
      <c r="C143" s="23" t="s">
        <v>251</v>
      </c>
      <c r="D143" s="24">
        <v>50957</v>
      </c>
      <c r="E143" s="24">
        <v>0</v>
      </c>
      <c r="F143" s="25">
        <v>0</v>
      </c>
      <c r="G143" s="4"/>
    </row>
    <row r="144" spans="1:7" ht="24">
      <c r="A144" s="16">
        <f t="shared" si="2"/>
        <v>139</v>
      </c>
      <c r="B144" s="17" t="s">
        <v>252</v>
      </c>
      <c r="C144" s="18" t="s">
        <v>253</v>
      </c>
      <c r="D144" s="19">
        <v>454198</v>
      </c>
      <c r="E144" s="19">
        <v>0</v>
      </c>
      <c r="F144" s="20">
        <v>0</v>
      </c>
      <c r="G144" s="4"/>
    </row>
    <row r="145" spans="1:7">
      <c r="A145" s="21">
        <f t="shared" si="2"/>
        <v>140</v>
      </c>
      <c r="B145" s="22" t="s">
        <v>19</v>
      </c>
      <c r="C145" s="23" t="s">
        <v>254</v>
      </c>
      <c r="D145" s="24">
        <v>454198</v>
      </c>
      <c r="E145" s="24">
        <v>0</v>
      </c>
      <c r="F145" s="25">
        <v>0</v>
      </c>
      <c r="G145" s="4"/>
    </row>
    <row r="146" spans="1:7" ht="24">
      <c r="A146" s="16">
        <f t="shared" si="2"/>
        <v>141</v>
      </c>
      <c r="B146" s="17" t="s">
        <v>255</v>
      </c>
      <c r="C146" s="18" t="s">
        <v>256</v>
      </c>
      <c r="D146" s="19">
        <v>570000</v>
      </c>
      <c r="E146" s="19">
        <v>0</v>
      </c>
      <c r="F146" s="20">
        <v>0</v>
      </c>
      <c r="G146" s="4"/>
    </row>
    <row r="147" spans="1:7" ht="24">
      <c r="A147" s="21">
        <f t="shared" si="2"/>
        <v>142</v>
      </c>
      <c r="B147" s="22" t="s">
        <v>232</v>
      </c>
      <c r="C147" s="23" t="s">
        <v>257</v>
      </c>
      <c r="D147" s="24">
        <v>570000</v>
      </c>
      <c r="E147" s="24">
        <v>0</v>
      </c>
      <c r="F147" s="25">
        <v>0</v>
      </c>
      <c r="G147" s="4"/>
    </row>
    <row r="148" spans="1:7" ht="24">
      <c r="A148" s="16">
        <f t="shared" si="2"/>
        <v>143</v>
      </c>
      <c r="B148" s="17" t="s">
        <v>258</v>
      </c>
      <c r="C148" s="18" t="s">
        <v>259</v>
      </c>
      <c r="D148" s="19">
        <v>140207692.86000001</v>
      </c>
      <c r="E148" s="19">
        <v>0</v>
      </c>
      <c r="F148" s="20">
        <v>0</v>
      </c>
      <c r="G148" s="4"/>
    </row>
    <row r="149" spans="1:7">
      <c r="A149" s="21">
        <f t="shared" si="2"/>
        <v>144</v>
      </c>
      <c r="B149" s="22" t="s">
        <v>19</v>
      </c>
      <c r="C149" s="23" t="s">
        <v>260</v>
      </c>
      <c r="D149" s="24">
        <v>140207692.86000001</v>
      </c>
      <c r="E149" s="24">
        <v>0</v>
      </c>
      <c r="F149" s="25">
        <v>0</v>
      </c>
      <c r="G149" s="4"/>
    </row>
    <row r="150" spans="1:7">
      <c r="A150" s="16">
        <f t="shared" si="2"/>
        <v>145</v>
      </c>
      <c r="B150" s="17" t="s">
        <v>261</v>
      </c>
      <c r="C150" s="18" t="s">
        <v>262</v>
      </c>
      <c r="D150" s="19">
        <v>1045564.29</v>
      </c>
      <c r="E150" s="19">
        <v>0</v>
      </c>
      <c r="F150" s="20">
        <v>0</v>
      </c>
      <c r="G150" s="4"/>
    </row>
    <row r="151" spans="1:7" ht="36">
      <c r="A151" s="21">
        <f t="shared" si="2"/>
        <v>146</v>
      </c>
      <c r="B151" s="22" t="s">
        <v>263</v>
      </c>
      <c r="C151" s="23" t="s">
        <v>264</v>
      </c>
      <c r="D151" s="24">
        <v>296714.28999999998</v>
      </c>
      <c r="E151" s="24">
        <v>0</v>
      </c>
      <c r="F151" s="25">
        <v>0</v>
      </c>
      <c r="G151" s="4"/>
    </row>
    <row r="152" spans="1:7" ht="24">
      <c r="A152" s="21">
        <f t="shared" si="2"/>
        <v>147</v>
      </c>
      <c r="B152" s="22" t="s">
        <v>265</v>
      </c>
      <c r="C152" s="23" t="s">
        <v>266</v>
      </c>
      <c r="D152" s="24">
        <v>244800</v>
      </c>
      <c r="E152" s="24">
        <v>0</v>
      </c>
      <c r="F152" s="25">
        <v>0</v>
      </c>
      <c r="G152" s="4"/>
    </row>
    <row r="153" spans="1:7" ht="24">
      <c r="A153" s="21">
        <f t="shared" si="2"/>
        <v>148</v>
      </c>
      <c r="B153" s="22" t="s">
        <v>267</v>
      </c>
      <c r="C153" s="23" t="s">
        <v>268</v>
      </c>
      <c r="D153" s="24">
        <v>199525</v>
      </c>
      <c r="E153" s="24">
        <v>0</v>
      </c>
      <c r="F153" s="25">
        <v>0</v>
      </c>
      <c r="G153" s="4"/>
    </row>
    <row r="154" spans="1:7" ht="36">
      <c r="A154" s="21">
        <f t="shared" si="2"/>
        <v>149</v>
      </c>
      <c r="B154" s="22" t="s">
        <v>269</v>
      </c>
      <c r="C154" s="23" t="s">
        <v>270</v>
      </c>
      <c r="D154" s="24">
        <v>199525</v>
      </c>
      <c r="E154" s="24">
        <v>0</v>
      </c>
      <c r="F154" s="25">
        <v>0</v>
      </c>
      <c r="G154" s="4"/>
    </row>
    <row r="155" spans="1:7" ht="36">
      <c r="A155" s="21">
        <f t="shared" si="2"/>
        <v>150</v>
      </c>
      <c r="B155" s="22" t="s">
        <v>271</v>
      </c>
      <c r="C155" s="23" t="s">
        <v>272</v>
      </c>
      <c r="D155" s="24">
        <v>105000</v>
      </c>
      <c r="E155" s="24">
        <v>0</v>
      </c>
      <c r="F155" s="25">
        <v>0</v>
      </c>
      <c r="G155" s="4"/>
    </row>
    <row r="156" spans="1:7">
      <c r="A156" s="8">
        <f t="shared" si="2"/>
        <v>151</v>
      </c>
      <c r="B156" s="9" t="s">
        <v>273</v>
      </c>
      <c r="C156" s="14" t="s">
        <v>274</v>
      </c>
      <c r="D156" s="15">
        <v>62698079.43</v>
      </c>
      <c r="E156" s="15">
        <v>0</v>
      </c>
      <c r="F156" s="12">
        <v>0</v>
      </c>
      <c r="G156" s="13"/>
    </row>
    <row r="157" spans="1:7">
      <c r="A157" s="16">
        <f t="shared" si="2"/>
        <v>152</v>
      </c>
      <c r="B157" s="17" t="s">
        <v>239</v>
      </c>
      <c r="C157" s="18" t="s">
        <v>275</v>
      </c>
      <c r="D157" s="19">
        <v>48479777.640000001</v>
      </c>
      <c r="E157" s="19">
        <v>0</v>
      </c>
      <c r="F157" s="20">
        <v>0</v>
      </c>
      <c r="G157" s="4"/>
    </row>
    <row r="158" spans="1:7">
      <c r="A158" s="21">
        <f t="shared" si="2"/>
        <v>153</v>
      </c>
      <c r="B158" s="22" t="s">
        <v>19</v>
      </c>
      <c r="C158" s="23" t="s">
        <v>276</v>
      </c>
      <c r="D158" s="24">
        <v>48479777.640000001</v>
      </c>
      <c r="E158" s="24">
        <v>0</v>
      </c>
      <c r="F158" s="25">
        <v>0</v>
      </c>
      <c r="G158" s="4"/>
    </row>
    <row r="159" spans="1:7" ht="24">
      <c r="A159" s="16">
        <f t="shared" si="2"/>
        <v>154</v>
      </c>
      <c r="B159" s="17" t="s">
        <v>277</v>
      </c>
      <c r="C159" s="18" t="s">
        <v>278</v>
      </c>
      <c r="D159" s="19">
        <v>754750</v>
      </c>
      <c r="E159" s="19">
        <v>0</v>
      </c>
      <c r="F159" s="20">
        <v>0</v>
      </c>
      <c r="G159" s="4"/>
    </row>
    <row r="160" spans="1:7">
      <c r="A160" s="21">
        <f t="shared" si="2"/>
        <v>155</v>
      </c>
      <c r="B160" s="22" t="s">
        <v>19</v>
      </c>
      <c r="C160" s="23" t="s">
        <v>279</v>
      </c>
      <c r="D160" s="24">
        <v>385000</v>
      </c>
      <c r="E160" s="24">
        <v>0</v>
      </c>
      <c r="F160" s="25">
        <v>0</v>
      </c>
      <c r="G160" s="4"/>
    </row>
    <row r="161" spans="1:7" ht="24">
      <c r="A161" s="21">
        <f t="shared" si="2"/>
        <v>156</v>
      </c>
      <c r="B161" s="22" t="s">
        <v>280</v>
      </c>
      <c r="C161" s="23" t="s">
        <v>281</v>
      </c>
      <c r="D161" s="24">
        <v>221850</v>
      </c>
      <c r="E161" s="24">
        <v>0</v>
      </c>
      <c r="F161" s="25">
        <v>0</v>
      </c>
      <c r="G161" s="4"/>
    </row>
    <row r="162" spans="1:7" ht="24">
      <c r="A162" s="21">
        <f t="shared" si="2"/>
        <v>157</v>
      </c>
      <c r="B162" s="22" t="s">
        <v>282</v>
      </c>
      <c r="C162" s="23" t="s">
        <v>283</v>
      </c>
      <c r="D162" s="24">
        <v>147900</v>
      </c>
      <c r="E162" s="24">
        <v>0</v>
      </c>
      <c r="F162" s="25">
        <v>0</v>
      </c>
      <c r="G162" s="4"/>
    </row>
    <row r="163" spans="1:7">
      <c r="A163" s="16">
        <f t="shared" si="2"/>
        <v>158</v>
      </c>
      <c r="B163" s="17" t="s">
        <v>284</v>
      </c>
      <c r="C163" s="18" t="s">
        <v>285</v>
      </c>
      <c r="D163" s="19">
        <v>7128476.8899999997</v>
      </c>
      <c r="E163" s="19">
        <v>0</v>
      </c>
      <c r="F163" s="20">
        <v>0</v>
      </c>
      <c r="G163" s="4"/>
    </row>
    <row r="164" spans="1:7">
      <c r="A164" s="21">
        <f t="shared" si="2"/>
        <v>159</v>
      </c>
      <c r="B164" s="22" t="s">
        <v>286</v>
      </c>
      <c r="C164" s="23" t="s">
        <v>287</v>
      </c>
      <c r="D164" s="24">
        <v>6978476.8899999997</v>
      </c>
      <c r="E164" s="24">
        <v>0</v>
      </c>
      <c r="F164" s="25">
        <v>0</v>
      </c>
      <c r="G164" s="4"/>
    </row>
    <row r="165" spans="1:7" ht="24">
      <c r="A165" s="21">
        <f t="shared" si="2"/>
        <v>160</v>
      </c>
      <c r="B165" s="22" t="s">
        <v>232</v>
      </c>
      <c r="C165" s="23" t="s">
        <v>288</v>
      </c>
      <c r="D165" s="24">
        <v>150000</v>
      </c>
      <c r="E165" s="24">
        <v>0</v>
      </c>
      <c r="F165" s="25">
        <v>0</v>
      </c>
      <c r="G165" s="4"/>
    </row>
    <row r="166" spans="1:7">
      <c r="A166" s="16">
        <f t="shared" si="2"/>
        <v>161</v>
      </c>
      <c r="B166" s="17" t="s">
        <v>289</v>
      </c>
      <c r="C166" s="18" t="s">
        <v>290</v>
      </c>
      <c r="D166" s="19">
        <v>1324460.9099999999</v>
      </c>
      <c r="E166" s="19">
        <v>0</v>
      </c>
      <c r="F166" s="20">
        <v>0</v>
      </c>
      <c r="G166" s="4"/>
    </row>
    <row r="167" spans="1:7">
      <c r="A167" s="21">
        <f t="shared" si="2"/>
        <v>162</v>
      </c>
      <c r="B167" s="22" t="s">
        <v>19</v>
      </c>
      <c r="C167" s="23" t="s">
        <v>291</v>
      </c>
      <c r="D167" s="24">
        <v>1324460.9099999999</v>
      </c>
      <c r="E167" s="24">
        <v>0</v>
      </c>
      <c r="F167" s="25">
        <v>0</v>
      </c>
      <c r="G167" s="4"/>
    </row>
    <row r="168" spans="1:7">
      <c r="A168" s="16">
        <f t="shared" si="2"/>
        <v>163</v>
      </c>
      <c r="B168" s="17" t="s">
        <v>292</v>
      </c>
      <c r="C168" s="18" t="s">
        <v>293</v>
      </c>
      <c r="D168" s="19">
        <v>2700000</v>
      </c>
      <c r="E168" s="19">
        <v>0</v>
      </c>
      <c r="F168" s="20">
        <v>0</v>
      </c>
      <c r="G168" s="4"/>
    </row>
    <row r="169" spans="1:7" ht="24">
      <c r="A169" s="21">
        <f t="shared" si="2"/>
        <v>164</v>
      </c>
      <c r="B169" s="22" t="s">
        <v>232</v>
      </c>
      <c r="C169" s="23" t="s">
        <v>294</v>
      </c>
      <c r="D169" s="24">
        <v>2700000</v>
      </c>
      <c r="E169" s="24">
        <v>0</v>
      </c>
      <c r="F169" s="25">
        <v>0</v>
      </c>
      <c r="G169" s="4"/>
    </row>
    <row r="170" spans="1:7" ht="24">
      <c r="A170" s="16">
        <f t="shared" si="2"/>
        <v>165</v>
      </c>
      <c r="B170" s="17" t="s">
        <v>245</v>
      </c>
      <c r="C170" s="18" t="s">
        <v>295</v>
      </c>
      <c r="D170" s="19">
        <v>2310613.9900000002</v>
      </c>
      <c r="E170" s="19">
        <v>0</v>
      </c>
      <c r="F170" s="20">
        <v>0</v>
      </c>
      <c r="G170" s="4"/>
    </row>
    <row r="171" spans="1:7">
      <c r="A171" s="21">
        <f t="shared" si="2"/>
        <v>166</v>
      </c>
      <c r="B171" s="22" t="s">
        <v>19</v>
      </c>
      <c r="C171" s="23" t="s">
        <v>296</v>
      </c>
      <c r="D171" s="24">
        <v>1120813.99</v>
      </c>
      <c r="E171" s="24">
        <v>0</v>
      </c>
      <c r="F171" s="25">
        <v>0</v>
      </c>
      <c r="G171" s="4"/>
    </row>
    <row r="172" spans="1:7">
      <c r="A172" s="21">
        <f t="shared" si="2"/>
        <v>167</v>
      </c>
      <c r="B172" s="22" t="s">
        <v>297</v>
      </c>
      <c r="C172" s="23" t="s">
        <v>298</v>
      </c>
      <c r="D172" s="24">
        <v>191900</v>
      </c>
      <c r="E172" s="24">
        <v>0</v>
      </c>
      <c r="F172" s="25">
        <v>0</v>
      </c>
      <c r="G172" s="4"/>
    </row>
    <row r="173" spans="1:7">
      <c r="A173" s="21">
        <f t="shared" si="2"/>
        <v>168</v>
      </c>
      <c r="B173" s="22" t="s">
        <v>299</v>
      </c>
      <c r="C173" s="23" t="s">
        <v>300</v>
      </c>
      <c r="D173" s="24">
        <v>522000</v>
      </c>
      <c r="E173" s="24">
        <v>0</v>
      </c>
      <c r="F173" s="25">
        <v>0</v>
      </c>
      <c r="G173" s="4"/>
    </row>
    <row r="174" spans="1:7" ht="24">
      <c r="A174" s="21">
        <f t="shared" si="2"/>
        <v>169</v>
      </c>
      <c r="B174" s="22" t="s">
        <v>301</v>
      </c>
      <c r="C174" s="23" t="s">
        <v>302</v>
      </c>
      <c r="D174" s="24">
        <v>348000</v>
      </c>
      <c r="E174" s="24">
        <v>0</v>
      </c>
      <c r="F174" s="25">
        <v>0</v>
      </c>
      <c r="G174" s="4"/>
    </row>
    <row r="175" spans="1:7" ht="36">
      <c r="A175" s="21">
        <f t="shared" si="2"/>
        <v>170</v>
      </c>
      <c r="B175" s="22" t="s">
        <v>303</v>
      </c>
      <c r="C175" s="23" t="s">
        <v>304</v>
      </c>
      <c r="D175" s="24">
        <v>127900</v>
      </c>
      <c r="E175" s="24">
        <v>0</v>
      </c>
      <c r="F175" s="25">
        <v>0</v>
      </c>
      <c r="G175" s="4"/>
    </row>
    <row r="176" spans="1:7" ht="48">
      <c r="A176" s="8">
        <f t="shared" si="2"/>
        <v>171</v>
      </c>
      <c r="B176" s="9" t="s">
        <v>305</v>
      </c>
      <c r="C176" s="10" t="s">
        <v>306</v>
      </c>
      <c r="D176" s="11">
        <v>47345334.759999998</v>
      </c>
      <c r="E176" s="11">
        <v>0</v>
      </c>
      <c r="F176" s="12">
        <v>0</v>
      </c>
      <c r="G176" s="13"/>
    </row>
    <row r="177" spans="1:7" ht="48">
      <c r="A177" s="8">
        <f t="shared" si="2"/>
        <v>172</v>
      </c>
      <c r="B177" s="9" t="s">
        <v>305</v>
      </c>
      <c r="C177" s="14" t="s">
        <v>306</v>
      </c>
      <c r="D177" s="15">
        <v>47345334.759999998</v>
      </c>
      <c r="E177" s="15">
        <v>0</v>
      </c>
      <c r="F177" s="12">
        <v>0</v>
      </c>
      <c r="G177" s="13"/>
    </row>
    <row r="178" spans="1:7" ht="24">
      <c r="A178" s="16">
        <f t="shared" si="2"/>
        <v>173</v>
      </c>
      <c r="B178" s="17" t="s">
        <v>307</v>
      </c>
      <c r="C178" s="18" t="s">
        <v>308</v>
      </c>
      <c r="D178" s="19">
        <v>25083946.399999999</v>
      </c>
      <c r="E178" s="19">
        <v>0</v>
      </c>
      <c r="F178" s="20">
        <v>0</v>
      </c>
      <c r="G178" s="4"/>
    </row>
    <row r="179" spans="1:7">
      <c r="A179" s="21">
        <f t="shared" si="2"/>
        <v>174</v>
      </c>
      <c r="B179" s="22" t="s">
        <v>19</v>
      </c>
      <c r="C179" s="23" t="s">
        <v>309</v>
      </c>
      <c r="D179" s="24">
        <v>25083946.399999999</v>
      </c>
      <c r="E179" s="24">
        <v>0</v>
      </c>
      <c r="F179" s="25">
        <v>0</v>
      </c>
      <c r="G179" s="4"/>
    </row>
    <row r="180" spans="1:7">
      <c r="A180" s="16">
        <f t="shared" si="2"/>
        <v>175</v>
      </c>
      <c r="B180" s="17" t="s">
        <v>310</v>
      </c>
      <c r="C180" s="18" t="s">
        <v>311</v>
      </c>
      <c r="D180" s="19">
        <v>22261388.359999999</v>
      </c>
      <c r="E180" s="19">
        <v>0</v>
      </c>
      <c r="F180" s="20">
        <v>0</v>
      </c>
      <c r="G180" s="4"/>
    </row>
    <row r="181" spans="1:7">
      <c r="A181" s="21">
        <f t="shared" si="2"/>
        <v>176</v>
      </c>
      <c r="B181" s="22" t="s">
        <v>312</v>
      </c>
      <c r="C181" s="23" t="s">
        <v>313</v>
      </c>
      <c r="D181" s="24">
        <v>22261388.359999999</v>
      </c>
      <c r="E181" s="24">
        <v>0</v>
      </c>
      <c r="F181" s="25">
        <v>0</v>
      </c>
      <c r="G181" s="4"/>
    </row>
    <row r="182" spans="1:7" ht="24">
      <c r="A182" s="8">
        <f t="shared" si="2"/>
        <v>177</v>
      </c>
      <c r="B182" s="9" t="s">
        <v>314</v>
      </c>
      <c r="C182" s="10" t="s">
        <v>315</v>
      </c>
      <c r="D182" s="11">
        <v>526188578</v>
      </c>
      <c r="E182" s="11">
        <v>0</v>
      </c>
      <c r="F182" s="12">
        <v>0</v>
      </c>
      <c r="G182" s="13"/>
    </row>
    <row r="183" spans="1:7" ht="24">
      <c r="A183" s="8">
        <f t="shared" si="2"/>
        <v>178</v>
      </c>
      <c r="B183" s="9" t="s">
        <v>314</v>
      </c>
      <c r="C183" s="14" t="s">
        <v>315</v>
      </c>
      <c r="D183" s="15">
        <v>526188578</v>
      </c>
      <c r="E183" s="15">
        <v>0</v>
      </c>
      <c r="F183" s="12">
        <v>0</v>
      </c>
      <c r="G183" s="13"/>
    </row>
    <row r="184" spans="1:7">
      <c r="A184" s="16">
        <f t="shared" si="2"/>
        <v>179</v>
      </c>
      <c r="B184" s="17" t="s">
        <v>316</v>
      </c>
      <c r="C184" s="18" t="s">
        <v>317</v>
      </c>
      <c r="D184" s="19">
        <v>513407011.76999998</v>
      </c>
      <c r="E184" s="19">
        <v>0</v>
      </c>
      <c r="F184" s="20">
        <v>0</v>
      </c>
      <c r="G184" s="4"/>
    </row>
    <row r="185" spans="1:7" ht="24">
      <c r="A185" s="21">
        <f t="shared" si="2"/>
        <v>180</v>
      </c>
      <c r="B185" s="22" t="s">
        <v>318</v>
      </c>
      <c r="C185" s="23" t="s">
        <v>319</v>
      </c>
      <c r="D185" s="24">
        <v>52790908.079999998</v>
      </c>
      <c r="E185" s="24">
        <v>0</v>
      </c>
      <c r="F185" s="25">
        <v>0</v>
      </c>
      <c r="G185" s="4"/>
    </row>
    <row r="186" spans="1:7">
      <c r="A186" s="21">
        <f t="shared" si="2"/>
        <v>181</v>
      </c>
      <c r="B186" s="22" t="s">
        <v>320</v>
      </c>
      <c r="C186" s="23" t="s">
        <v>321</v>
      </c>
      <c r="D186" s="24">
        <v>18530548.43</v>
      </c>
      <c r="E186" s="24">
        <v>0</v>
      </c>
      <c r="F186" s="25">
        <v>0</v>
      </c>
      <c r="G186" s="4"/>
    </row>
    <row r="187" spans="1:7">
      <c r="A187" s="21">
        <f t="shared" si="2"/>
        <v>182</v>
      </c>
      <c r="B187" s="22" t="s">
        <v>322</v>
      </c>
      <c r="C187" s="23" t="s">
        <v>323</v>
      </c>
      <c r="D187" s="24">
        <v>182157379.55000001</v>
      </c>
      <c r="E187" s="24">
        <v>0</v>
      </c>
      <c r="F187" s="25">
        <v>0</v>
      </c>
      <c r="G187" s="4"/>
    </row>
    <row r="188" spans="1:7" ht="24">
      <c r="A188" s="21">
        <f t="shared" si="2"/>
        <v>183</v>
      </c>
      <c r="B188" s="22" t="s">
        <v>324</v>
      </c>
      <c r="C188" s="23" t="s">
        <v>325</v>
      </c>
      <c r="D188" s="24">
        <v>76132294.829999998</v>
      </c>
      <c r="E188" s="24">
        <v>0</v>
      </c>
      <c r="F188" s="25">
        <v>0</v>
      </c>
      <c r="G188" s="4"/>
    </row>
    <row r="189" spans="1:7" ht="24">
      <c r="A189" s="21">
        <f t="shared" si="2"/>
        <v>184</v>
      </c>
      <c r="B189" s="22" t="s">
        <v>326</v>
      </c>
      <c r="C189" s="23" t="s">
        <v>327</v>
      </c>
      <c r="D189" s="24">
        <v>105032899.15000001</v>
      </c>
      <c r="E189" s="24">
        <v>0</v>
      </c>
      <c r="F189" s="25">
        <v>0</v>
      </c>
      <c r="G189" s="4"/>
    </row>
    <row r="190" spans="1:7" ht="24">
      <c r="A190" s="21">
        <f t="shared" si="2"/>
        <v>185</v>
      </c>
      <c r="B190" s="22" t="s">
        <v>328</v>
      </c>
      <c r="C190" s="23" t="s">
        <v>329</v>
      </c>
      <c r="D190" s="24">
        <v>77269581.730000004</v>
      </c>
      <c r="E190" s="24">
        <v>0</v>
      </c>
      <c r="F190" s="25">
        <v>0</v>
      </c>
      <c r="G190" s="4"/>
    </row>
    <row r="191" spans="1:7" ht="36">
      <c r="A191" s="21">
        <f t="shared" si="2"/>
        <v>186</v>
      </c>
      <c r="B191" s="22" t="s">
        <v>330</v>
      </c>
      <c r="C191" s="23" t="s">
        <v>331</v>
      </c>
      <c r="D191" s="24">
        <v>1493400</v>
      </c>
      <c r="E191" s="24">
        <v>0</v>
      </c>
      <c r="F191" s="25">
        <v>0</v>
      </c>
      <c r="G191" s="4"/>
    </row>
    <row r="192" spans="1:7" ht="24">
      <c r="A192" s="16">
        <f t="shared" si="2"/>
        <v>187</v>
      </c>
      <c r="B192" s="17" t="s">
        <v>332</v>
      </c>
      <c r="C192" s="18" t="s">
        <v>333</v>
      </c>
      <c r="D192" s="19">
        <v>6046058.9800000004</v>
      </c>
      <c r="E192" s="19">
        <v>0</v>
      </c>
      <c r="F192" s="20">
        <v>0</v>
      </c>
      <c r="G192" s="4"/>
    </row>
    <row r="193" spans="1:7" ht="60">
      <c r="A193" s="21">
        <f t="shared" si="2"/>
        <v>188</v>
      </c>
      <c r="B193" s="22" t="s">
        <v>334</v>
      </c>
      <c r="C193" s="23" t="s">
        <v>335</v>
      </c>
      <c r="D193" s="24">
        <v>608000</v>
      </c>
      <c r="E193" s="24">
        <v>0</v>
      </c>
      <c r="F193" s="25">
        <v>0</v>
      </c>
      <c r="G193" s="4"/>
    </row>
    <row r="194" spans="1:7" ht="60">
      <c r="A194" s="21">
        <f t="shared" si="2"/>
        <v>189</v>
      </c>
      <c r="B194" s="22" t="s">
        <v>336</v>
      </c>
      <c r="C194" s="23" t="s">
        <v>337</v>
      </c>
      <c r="D194" s="24">
        <v>152000</v>
      </c>
      <c r="E194" s="24">
        <v>0</v>
      </c>
      <c r="F194" s="25">
        <v>0</v>
      </c>
      <c r="G194" s="4"/>
    </row>
    <row r="195" spans="1:7" ht="36">
      <c r="A195" s="21">
        <f t="shared" si="2"/>
        <v>190</v>
      </c>
      <c r="B195" s="22" t="s">
        <v>338</v>
      </c>
      <c r="C195" s="23" t="s">
        <v>339</v>
      </c>
      <c r="D195" s="24">
        <v>82238.399999999994</v>
      </c>
      <c r="E195" s="24">
        <v>0</v>
      </c>
      <c r="F195" s="25">
        <v>0</v>
      </c>
      <c r="G195" s="4"/>
    </row>
    <row r="196" spans="1:7" ht="24">
      <c r="A196" s="21">
        <f t="shared" si="2"/>
        <v>191</v>
      </c>
      <c r="B196" s="22" t="s">
        <v>340</v>
      </c>
      <c r="C196" s="23" t="s">
        <v>341</v>
      </c>
      <c r="D196" s="24">
        <v>210500</v>
      </c>
      <c r="E196" s="24">
        <v>0</v>
      </c>
      <c r="F196" s="25">
        <v>0</v>
      </c>
      <c r="G196" s="4"/>
    </row>
    <row r="197" spans="1:7" ht="36">
      <c r="A197" s="21">
        <f t="shared" si="2"/>
        <v>192</v>
      </c>
      <c r="B197" s="22" t="s">
        <v>330</v>
      </c>
      <c r="C197" s="23" t="s">
        <v>342</v>
      </c>
      <c r="D197" s="24">
        <v>1686225</v>
      </c>
      <c r="E197" s="24">
        <v>0</v>
      </c>
      <c r="F197" s="25">
        <v>0</v>
      </c>
      <c r="G197" s="4"/>
    </row>
    <row r="198" spans="1:7" ht="24">
      <c r="A198" s="21">
        <f t="shared" ref="A198:A251" si="3">ROW()-5</f>
        <v>193</v>
      </c>
      <c r="B198" s="22" t="s">
        <v>343</v>
      </c>
      <c r="C198" s="23" t="s">
        <v>344</v>
      </c>
      <c r="D198" s="24">
        <v>3286535.98</v>
      </c>
      <c r="E198" s="24">
        <v>0</v>
      </c>
      <c r="F198" s="25">
        <v>0</v>
      </c>
      <c r="G198" s="4"/>
    </row>
    <row r="199" spans="1:7" ht="48">
      <c r="A199" s="21">
        <f t="shared" si="3"/>
        <v>194</v>
      </c>
      <c r="B199" s="22" t="s">
        <v>345</v>
      </c>
      <c r="C199" s="23" t="s">
        <v>346</v>
      </c>
      <c r="D199" s="24">
        <v>20559.599999999999</v>
      </c>
      <c r="E199" s="24">
        <v>0</v>
      </c>
      <c r="F199" s="25">
        <v>0</v>
      </c>
      <c r="G199" s="4"/>
    </row>
    <row r="200" spans="1:7">
      <c r="A200" s="16">
        <f t="shared" si="3"/>
        <v>195</v>
      </c>
      <c r="B200" s="17" t="s">
        <v>347</v>
      </c>
      <c r="C200" s="18" t="s">
        <v>348</v>
      </c>
      <c r="D200" s="19">
        <v>4445577.25</v>
      </c>
      <c r="E200" s="19">
        <v>0</v>
      </c>
      <c r="F200" s="20">
        <v>0</v>
      </c>
      <c r="G200" s="4"/>
    </row>
    <row r="201" spans="1:7">
      <c r="A201" s="21">
        <f t="shared" si="3"/>
        <v>196</v>
      </c>
      <c r="B201" s="22" t="s">
        <v>19</v>
      </c>
      <c r="C201" s="23" t="s">
        <v>349</v>
      </c>
      <c r="D201" s="24">
        <v>3052277.25</v>
      </c>
      <c r="E201" s="24">
        <v>0</v>
      </c>
      <c r="F201" s="25">
        <v>0</v>
      </c>
      <c r="G201" s="4"/>
    </row>
    <row r="202" spans="1:7" ht="24">
      <c r="A202" s="21">
        <f t="shared" si="3"/>
        <v>197</v>
      </c>
      <c r="B202" s="22" t="s">
        <v>350</v>
      </c>
      <c r="C202" s="23" t="s">
        <v>351</v>
      </c>
      <c r="D202" s="24">
        <v>820000</v>
      </c>
      <c r="E202" s="24">
        <v>0</v>
      </c>
      <c r="F202" s="25">
        <v>0</v>
      </c>
      <c r="G202" s="4"/>
    </row>
    <row r="203" spans="1:7" ht="24">
      <c r="A203" s="21">
        <f t="shared" si="3"/>
        <v>198</v>
      </c>
      <c r="B203" s="22" t="s">
        <v>350</v>
      </c>
      <c r="C203" s="23" t="s">
        <v>352</v>
      </c>
      <c r="D203" s="24">
        <v>200000</v>
      </c>
      <c r="E203" s="24">
        <v>0</v>
      </c>
      <c r="F203" s="25">
        <v>0</v>
      </c>
      <c r="G203" s="4"/>
    </row>
    <row r="204" spans="1:7" ht="24">
      <c r="A204" s="21">
        <f t="shared" si="3"/>
        <v>199</v>
      </c>
      <c r="B204" s="22" t="s">
        <v>353</v>
      </c>
      <c r="C204" s="23" t="s">
        <v>354</v>
      </c>
      <c r="D204" s="24">
        <v>373300</v>
      </c>
      <c r="E204" s="24">
        <v>0</v>
      </c>
      <c r="F204" s="25">
        <v>0</v>
      </c>
      <c r="G204" s="4"/>
    </row>
    <row r="205" spans="1:7">
      <c r="A205" s="16">
        <f t="shared" si="3"/>
        <v>200</v>
      </c>
      <c r="B205" s="17" t="s">
        <v>355</v>
      </c>
      <c r="C205" s="18" t="s">
        <v>356</v>
      </c>
      <c r="D205" s="19">
        <v>2289930</v>
      </c>
      <c r="E205" s="19">
        <v>0</v>
      </c>
      <c r="F205" s="20">
        <v>0</v>
      </c>
      <c r="G205" s="4"/>
    </row>
    <row r="206" spans="1:7" ht="36">
      <c r="A206" s="21">
        <f t="shared" si="3"/>
        <v>201</v>
      </c>
      <c r="B206" s="22" t="s">
        <v>357</v>
      </c>
      <c r="C206" s="23" t="s">
        <v>358</v>
      </c>
      <c r="D206" s="24">
        <v>2289930</v>
      </c>
      <c r="E206" s="24">
        <v>0</v>
      </c>
      <c r="F206" s="25">
        <v>0</v>
      </c>
      <c r="G206" s="4"/>
    </row>
    <row r="207" spans="1:7" ht="24">
      <c r="A207" s="8">
        <f t="shared" si="3"/>
        <v>202</v>
      </c>
      <c r="B207" s="9" t="s">
        <v>359</v>
      </c>
      <c r="C207" s="10" t="s">
        <v>360</v>
      </c>
      <c r="D207" s="11">
        <v>93137918.599999994</v>
      </c>
      <c r="E207" s="11">
        <v>0</v>
      </c>
      <c r="F207" s="12">
        <v>0</v>
      </c>
      <c r="G207" s="13"/>
    </row>
    <row r="208" spans="1:7" ht="24">
      <c r="A208" s="8">
        <f t="shared" si="3"/>
        <v>203</v>
      </c>
      <c r="B208" s="9" t="s">
        <v>361</v>
      </c>
      <c r="C208" s="14" t="s">
        <v>362</v>
      </c>
      <c r="D208" s="15">
        <v>84776888.189999998</v>
      </c>
      <c r="E208" s="15">
        <v>0</v>
      </c>
      <c r="F208" s="12">
        <v>0</v>
      </c>
      <c r="G208" s="13"/>
    </row>
    <row r="209" spans="1:7">
      <c r="A209" s="16">
        <f t="shared" si="3"/>
        <v>204</v>
      </c>
      <c r="B209" s="17" t="s">
        <v>363</v>
      </c>
      <c r="C209" s="18" t="s">
        <v>364</v>
      </c>
      <c r="D209" s="19">
        <v>5917049.9900000002</v>
      </c>
      <c r="E209" s="19">
        <v>0</v>
      </c>
      <c r="F209" s="20">
        <v>0</v>
      </c>
      <c r="G209" s="4"/>
    </row>
    <row r="210" spans="1:7">
      <c r="A210" s="21">
        <f t="shared" si="3"/>
        <v>205</v>
      </c>
      <c r="B210" s="22" t="s">
        <v>19</v>
      </c>
      <c r="C210" s="23" t="s">
        <v>365</v>
      </c>
      <c r="D210" s="24">
        <v>5917049.9900000002</v>
      </c>
      <c r="E210" s="24">
        <v>0</v>
      </c>
      <c r="F210" s="25">
        <v>0</v>
      </c>
      <c r="G210" s="4"/>
    </row>
    <row r="211" spans="1:7">
      <c r="A211" s="16">
        <f t="shared" si="3"/>
        <v>206</v>
      </c>
      <c r="B211" s="17" t="s">
        <v>366</v>
      </c>
      <c r="C211" s="18" t="s">
        <v>367</v>
      </c>
      <c r="D211" s="19">
        <v>19603185</v>
      </c>
      <c r="E211" s="19">
        <v>0</v>
      </c>
      <c r="F211" s="20">
        <v>0</v>
      </c>
      <c r="G211" s="4"/>
    </row>
    <row r="212" spans="1:7" ht="24">
      <c r="A212" s="21">
        <f t="shared" si="3"/>
        <v>207</v>
      </c>
      <c r="B212" s="22" t="s">
        <v>368</v>
      </c>
      <c r="C212" s="23" t="s">
        <v>369</v>
      </c>
      <c r="D212" s="24">
        <v>19603185</v>
      </c>
      <c r="E212" s="24">
        <v>0</v>
      </c>
      <c r="F212" s="25">
        <v>0</v>
      </c>
      <c r="G212" s="4"/>
    </row>
    <row r="213" spans="1:7">
      <c r="A213" s="16">
        <f t="shared" si="3"/>
        <v>208</v>
      </c>
      <c r="B213" s="17" t="s">
        <v>370</v>
      </c>
      <c r="C213" s="18" t="s">
        <v>371</v>
      </c>
      <c r="D213" s="19">
        <v>41660185.549999997</v>
      </c>
      <c r="E213" s="19">
        <v>0</v>
      </c>
      <c r="F213" s="20">
        <v>0</v>
      </c>
      <c r="G213" s="4"/>
    </row>
    <row r="214" spans="1:7">
      <c r="A214" s="21">
        <f t="shared" si="3"/>
        <v>209</v>
      </c>
      <c r="B214" s="22" t="s">
        <v>19</v>
      </c>
      <c r="C214" s="23" t="s">
        <v>372</v>
      </c>
      <c r="D214" s="24">
        <v>41660185.549999997</v>
      </c>
      <c r="E214" s="24">
        <v>0</v>
      </c>
      <c r="F214" s="25">
        <v>0</v>
      </c>
      <c r="G214" s="4"/>
    </row>
    <row r="215" spans="1:7">
      <c r="A215" s="16">
        <f t="shared" si="3"/>
        <v>210</v>
      </c>
      <c r="B215" s="17" t="s">
        <v>373</v>
      </c>
      <c r="C215" s="18" t="s">
        <v>374</v>
      </c>
      <c r="D215" s="19">
        <v>243460</v>
      </c>
      <c r="E215" s="19">
        <v>0</v>
      </c>
      <c r="F215" s="20">
        <v>0</v>
      </c>
      <c r="G215" s="4"/>
    </row>
    <row r="216" spans="1:7">
      <c r="A216" s="21">
        <f t="shared" si="3"/>
        <v>211</v>
      </c>
      <c r="B216" s="22" t="s">
        <v>19</v>
      </c>
      <c r="C216" s="23" t="s">
        <v>375</v>
      </c>
      <c r="D216" s="24">
        <v>243460</v>
      </c>
      <c r="E216" s="24">
        <v>0</v>
      </c>
      <c r="F216" s="25">
        <v>0</v>
      </c>
      <c r="G216" s="4"/>
    </row>
    <row r="217" spans="1:7">
      <c r="A217" s="16">
        <f t="shared" si="3"/>
        <v>212</v>
      </c>
      <c r="B217" s="17" t="s">
        <v>376</v>
      </c>
      <c r="C217" s="18" t="s">
        <v>377</v>
      </c>
      <c r="D217" s="19">
        <v>2996200.47</v>
      </c>
      <c r="E217" s="19">
        <v>0</v>
      </c>
      <c r="F217" s="20">
        <v>0</v>
      </c>
      <c r="G217" s="4"/>
    </row>
    <row r="218" spans="1:7">
      <c r="A218" s="21">
        <f t="shared" si="3"/>
        <v>213</v>
      </c>
      <c r="B218" s="22" t="s">
        <v>19</v>
      </c>
      <c r="C218" s="23" t="s">
        <v>378</v>
      </c>
      <c r="D218" s="24">
        <v>1176200.47</v>
      </c>
      <c r="E218" s="24">
        <v>0</v>
      </c>
      <c r="F218" s="25">
        <v>0</v>
      </c>
      <c r="G218" s="4"/>
    </row>
    <row r="219" spans="1:7" ht="24">
      <c r="A219" s="21">
        <f t="shared" si="3"/>
        <v>214</v>
      </c>
      <c r="B219" s="22" t="s">
        <v>379</v>
      </c>
      <c r="C219" s="23" t="s">
        <v>380</v>
      </c>
      <c r="D219" s="24">
        <v>1820000</v>
      </c>
      <c r="E219" s="24">
        <v>0</v>
      </c>
      <c r="F219" s="25">
        <v>0</v>
      </c>
      <c r="G219" s="4"/>
    </row>
    <row r="220" spans="1:7">
      <c r="A220" s="16">
        <f t="shared" si="3"/>
        <v>215</v>
      </c>
      <c r="B220" s="17" t="s">
        <v>381</v>
      </c>
      <c r="C220" s="18" t="s">
        <v>382</v>
      </c>
      <c r="D220" s="19">
        <v>14356807.18</v>
      </c>
      <c r="E220" s="19">
        <v>0</v>
      </c>
      <c r="F220" s="20">
        <v>0</v>
      </c>
      <c r="G220" s="4"/>
    </row>
    <row r="221" spans="1:7">
      <c r="A221" s="21">
        <f t="shared" si="3"/>
        <v>216</v>
      </c>
      <c r="B221" s="22" t="s">
        <v>19</v>
      </c>
      <c r="C221" s="23" t="s">
        <v>383</v>
      </c>
      <c r="D221" s="24">
        <v>14356807.18</v>
      </c>
      <c r="E221" s="24">
        <v>0</v>
      </c>
      <c r="F221" s="25">
        <v>0</v>
      </c>
      <c r="G221" s="4"/>
    </row>
    <row r="222" spans="1:7" ht="24">
      <c r="A222" s="8">
        <f t="shared" si="3"/>
        <v>217</v>
      </c>
      <c r="B222" s="9" t="s">
        <v>384</v>
      </c>
      <c r="C222" s="14" t="s">
        <v>385</v>
      </c>
      <c r="D222" s="15">
        <v>8361030.4100000001</v>
      </c>
      <c r="E222" s="15">
        <v>0</v>
      </c>
      <c r="F222" s="12">
        <v>0</v>
      </c>
      <c r="G222" s="13"/>
    </row>
    <row r="223" spans="1:7">
      <c r="A223" s="16">
        <f t="shared" si="3"/>
        <v>218</v>
      </c>
      <c r="B223" s="17" t="s">
        <v>29</v>
      </c>
      <c r="C223" s="18" t="s">
        <v>386</v>
      </c>
      <c r="D223" s="19">
        <v>4969900</v>
      </c>
      <c r="E223" s="19">
        <v>0</v>
      </c>
      <c r="F223" s="20">
        <v>0</v>
      </c>
      <c r="G223" s="4"/>
    </row>
    <row r="224" spans="1:7">
      <c r="A224" s="21">
        <f t="shared" si="3"/>
        <v>219</v>
      </c>
      <c r="B224" s="22" t="s">
        <v>387</v>
      </c>
      <c r="C224" s="23" t="s">
        <v>388</v>
      </c>
      <c r="D224" s="24">
        <v>4969900</v>
      </c>
      <c r="E224" s="24">
        <v>0</v>
      </c>
      <c r="F224" s="25">
        <v>0</v>
      </c>
      <c r="G224" s="4"/>
    </row>
    <row r="225" spans="1:7" ht="24">
      <c r="A225" s="16">
        <f t="shared" si="3"/>
        <v>220</v>
      </c>
      <c r="B225" s="17" t="s">
        <v>389</v>
      </c>
      <c r="C225" s="18" t="s">
        <v>390</v>
      </c>
      <c r="D225" s="19">
        <v>3391130.41</v>
      </c>
      <c r="E225" s="19">
        <v>0</v>
      </c>
      <c r="F225" s="20">
        <v>0</v>
      </c>
      <c r="G225" s="4"/>
    </row>
    <row r="226" spans="1:7">
      <c r="A226" s="21">
        <f t="shared" si="3"/>
        <v>221</v>
      </c>
      <c r="B226" s="22" t="s">
        <v>19</v>
      </c>
      <c r="C226" s="23" t="s">
        <v>391</v>
      </c>
      <c r="D226" s="24">
        <v>3391130.41</v>
      </c>
      <c r="E226" s="24">
        <v>0</v>
      </c>
      <c r="F226" s="25">
        <v>0</v>
      </c>
      <c r="G226" s="4"/>
    </row>
    <row r="227" spans="1:7" ht="24">
      <c r="A227" s="8">
        <f t="shared" si="3"/>
        <v>222</v>
      </c>
      <c r="B227" s="9" t="s">
        <v>392</v>
      </c>
      <c r="C227" s="10" t="s">
        <v>393</v>
      </c>
      <c r="D227" s="11">
        <v>27356464.359999999</v>
      </c>
      <c r="E227" s="11">
        <v>0</v>
      </c>
      <c r="F227" s="12">
        <v>0</v>
      </c>
      <c r="G227" s="13"/>
    </row>
    <row r="228" spans="1:7" ht="24">
      <c r="A228" s="8">
        <f t="shared" si="3"/>
        <v>223</v>
      </c>
      <c r="B228" s="9" t="s">
        <v>394</v>
      </c>
      <c r="C228" s="14" t="s">
        <v>395</v>
      </c>
      <c r="D228" s="15">
        <v>25471172.359999999</v>
      </c>
      <c r="E228" s="15">
        <v>0</v>
      </c>
      <c r="F228" s="12">
        <v>0</v>
      </c>
      <c r="G228" s="13"/>
    </row>
    <row r="229" spans="1:7">
      <c r="A229" s="16">
        <f t="shared" si="3"/>
        <v>224</v>
      </c>
      <c r="B229" s="17" t="s">
        <v>396</v>
      </c>
      <c r="C229" s="18" t="s">
        <v>397</v>
      </c>
      <c r="D229" s="19">
        <v>25471172.359999999</v>
      </c>
      <c r="E229" s="19">
        <v>0</v>
      </c>
      <c r="F229" s="20">
        <v>0</v>
      </c>
      <c r="G229" s="4"/>
    </row>
    <row r="230" spans="1:7">
      <c r="A230" s="21">
        <f t="shared" si="3"/>
        <v>225</v>
      </c>
      <c r="B230" s="22" t="s">
        <v>312</v>
      </c>
      <c r="C230" s="23" t="s">
        <v>398</v>
      </c>
      <c r="D230" s="24">
        <v>25471172.359999999</v>
      </c>
      <c r="E230" s="24">
        <v>0</v>
      </c>
      <c r="F230" s="25">
        <v>0</v>
      </c>
      <c r="G230" s="4"/>
    </row>
    <row r="231" spans="1:7" ht="24">
      <c r="A231" s="8">
        <f t="shared" si="3"/>
        <v>226</v>
      </c>
      <c r="B231" s="9" t="s">
        <v>399</v>
      </c>
      <c r="C231" s="14" t="s">
        <v>400</v>
      </c>
      <c r="D231" s="15">
        <v>1885292</v>
      </c>
      <c r="E231" s="15">
        <v>0</v>
      </c>
      <c r="F231" s="12">
        <v>0</v>
      </c>
      <c r="G231" s="13"/>
    </row>
    <row r="232" spans="1:7">
      <c r="A232" s="16">
        <f t="shared" si="3"/>
        <v>227</v>
      </c>
      <c r="B232" s="17" t="s">
        <v>396</v>
      </c>
      <c r="C232" s="18" t="s">
        <v>401</v>
      </c>
      <c r="D232" s="19">
        <v>1885292</v>
      </c>
      <c r="E232" s="19">
        <v>0</v>
      </c>
      <c r="F232" s="20">
        <v>0</v>
      </c>
      <c r="G232" s="4"/>
    </row>
    <row r="233" spans="1:7">
      <c r="A233" s="21">
        <f t="shared" si="3"/>
        <v>228</v>
      </c>
      <c r="B233" s="22" t="s">
        <v>312</v>
      </c>
      <c r="C233" s="23" t="s">
        <v>402</v>
      </c>
      <c r="D233" s="24">
        <v>1885292</v>
      </c>
      <c r="E233" s="24">
        <v>0</v>
      </c>
      <c r="F233" s="25">
        <v>0</v>
      </c>
      <c r="G233" s="4"/>
    </row>
    <row r="234" spans="1:7" ht="24">
      <c r="A234" s="8">
        <f t="shared" si="3"/>
        <v>229</v>
      </c>
      <c r="B234" s="9" t="s">
        <v>403</v>
      </c>
      <c r="C234" s="10" t="s">
        <v>404</v>
      </c>
      <c r="D234" s="11">
        <v>12870688.34</v>
      </c>
      <c r="E234" s="11">
        <v>0</v>
      </c>
      <c r="F234" s="12">
        <v>0</v>
      </c>
      <c r="G234" s="13"/>
    </row>
    <row r="235" spans="1:7" ht="24">
      <c r="A235" s="8">
        <f t="shared" si="3"/>
        <v>230</v>
      </c>
      <c r="B235" s="9" t="s">
        <v>403</v>
      </c>
      <c r="C235" s="14" t="s">
        <v>404</v>
      </c>
      <c r="D235" s="15">
        <v>12870688.34</v>
      </c>
      <c r="E235" s="15">
        <v>0</v>
      </c>
      <c r="F235" s="12">
        <v>0</v>
      </c>
      <c r="G235" s="13"/>
    </row>
    <row r="236" spans="1:7">
      <c r="A236" s="16">
        <f t="shared" si="3"/>
        <v>231</v>
      </c>
      <c r="B236" s="17" t="s">
        <v>405</v>
      </c>
      <c r="C236" s="18" t="s">
        <v>406</v>
      </c>
      <c r="D236" s="19">
        <v>12820980.890000001</v>
      </c>
      <c r="E236" s="19">
        <v>0</v>
      </c>
      <c r="F236" s="20">
        <v>0</v>
      </c>
      <c r="G236" s="4"/>
    </row>
    <row r="237" spans="1:7">
      <c r="A237" s="21">
        <f t="shared" si="3"/>
        <v>232</v>
      </c>
      <c r="B237" s="22" t="s">
        <v>19</v>
      </c>
      <c r="C237" s="23" t="s">
        <v>407</v>
      </c>
      <c r="D237" s="24">
        <v>12541980.890000001</v>
      </c>
      <c r="E237" s="24">
        <v>0</v>
      </c>
      <c r="F237" s="25">
        <v>0</v>
      </c>
      <c r="G237" s="4"/>
    </row>
    <row r="238" spans="1:7" ht="36">
      <c r="A238" s="21">
        <f t="shared" si="3"/>
        <v>233</v>
      </c>
      <c r="B238" s="22" t="s">
        <v>408</v>
      </c>
      <c r="C238" s="23" t="s">
        <v>409</v>
      </c>
      <c r="D238" s="24">
        <v>279000</v>
      </c>
      <c r="E238" s="24">
        <v>0</v>
      </c>
      <c r="F238" s="25">
        <v>0</v>
      </c>
      <c r="G238" s="4"/>
    </row>
    <row r="239" spans="1:7" ht="24">
      <c r="A239" s="16">
        <f t="shared" si="3"/>
        <v>234</v>
      </c>
      <c r="B239" s="17" t="s">
        <v>410</v>
      </c>
      <c r="C239" s="18" t="s">
        <v>411</v>
      </c>
      <c r="D239" s="19">
        <v>49707.45</v>
      </c>
      <c r="E239" s="19">
        <v>0</v>
      </c>
      <c r="F239" s="20">
        <v>0</v>
      </c>
      <c r="G239" s="4"/>
    </row>
    <row r="240" spans="1:7">
      <c r="A240" s="21">
        <f t="shared" si="3"/>
        <v>235</v>
      </c>
      <c r="B240" s="22" t="s">
        <v>19</v>
      </c>
      <c r="C240" s="23" t="s">
        <v>412</v>
      </c>
      <c r="D240" s="24">
        <v>49707.45</v>
      </c>
      <c r="E240" s="24">
        <v>0</v>
      </c>
      <c r="F240" s="25">
        <v>0</v>
      </c>
      <c r="G240" s="4"/>
    </row>
    <row r="241" spans="1:7" ht="36">
      <c r="A241" s="8">
        <f t="shared" si="3"/>
        <v>236</v>
      </c>
      <c r="B241" s="9" t="s">
        <v>413</v>
      </c>
      <c r="C241" s="10" t="s">
        <v>414</v>
      </c>
      <c r="D241" s="11">
        <v>168000</v>
      </c>
      <c r="E241" s="11">
        <v>0</v>
      </c>
      <c r="F241" s="12">
        <v>0</v>
      </c>
      <c r="G241" s="13"/>
    </row>
    <row r="242" spans="1:7" ht="36">
      <c r="A242" s="8">
        <f t="shared" si="3"/>
        <v>237</v>
      </c>
      <c r="B242" s="9" t="s">
        <v>413</v>
      </c>
      <c r="C242" s="14" t="s">
        <v>414</v>
      </c>
      <c r="D242" s="15">
        <v>168000</v>
      </c>
      <c r="E242" s="15">
        <v>0</v>
      </c>
      <c r="F242" s="12">
        <v>0</v>
      </c>
      <c r="G242" s="13"/>
    </row>
    <row r="243" spans="1:7" ht="24">
      <c r="A243" s="16">
        <f t="shared" si="3"/>
        <v>238</v>
      </c>
      <c r="B243" s="17" t="s">
        <v>415</v>
      </c>
      <c r="C243" s="18" t="s">
        <v>416</v>
      </c>
      <c r="D243" s="19">
        <v>168000</v>
      </c>
      <c r="E243" s="19">
        <v>0</v>
      </c>
      <c r="F243" s="20">
        <v>0</v>
      </c>
      <c r="G243" s="4"/>
    </row>
    <row r="244" spans="1:7">
      <c r="A244" s="21">
        <f t="shared" si="3"/>
        <v>239</v>
      </c>
      <c r="B244" s="22" t="s">
        <v>312</v>
      </c>
      <c r="C244" s="23" t="s">
        <v>417</v>
      </c>
      <c r="D244" s="24">
        <v>168000</v>
      </c>
      <c r="E244" s="24">
        <v>0</v>
      </c>
      <c r="F244" s="25">
        <v>0</v>
      </c>
      <c r="G244" s="4"/>
    </row>
    <row r="245" spans="1:7" ht="24">
      <c r="A245" s="8">
        <f t="shared" si="3"/>
        <v>240</v>
      </c>
      <c r="B245" s="9" t="s">
        <v>418</v>
      </c>
      <c r="C245" s="10" t="s">
        <v>419</v>
      </c>
      <c r="D245" s="11">
        <v>50180000</v>
      </c>
      <c r="E245" s="11">
        <v>0</v>
      </c>
      <c r="F245" s="12">
        <v>0</v>
      </c>
      <c r="G245" s="13"/>
    </row>
    <row r="246" spans="1:7" ht="24">
      <c r="A246" s="8">
        <f t="shared" si="3"/>
        <v>241</v>
      </c>
      <c r="B246" s="9" t="s">
        <v>418</v>
      </c>
      <c r="C246" s="14" t="s">
        <v>419</v>
      </c>
      <c r="D246" s="15">
        <v>50180000</v>
      </c>
      <c r="E246" s="15">
        <v>0</v>
      </c>
      <c r="F246" s="12">
        <v>0</v>
      </c>
      <c r="G246" s="13"/>
    </row>
    <row r="247" spans="1:7" ht="24">
      <c r="A247" s="16">
        <f t="shared" si="3"/>
        <v>242</v>
      </c>
      <c r="B247" s="17" t="s">
        <v>420</v>
      </c>
      <c r="C247" s="18" t="s">
        <v>421</v>
      </c>
      <c r="D247" s="19">
        <v>11000000</v>
      </c>
      <c r="E247" s="19">
        <v>0</v>
      </c>
      <c r="F247" s="20">
        <v>0</v>
      </c>
      <c r="G247" s="4"/>
    </row>
    <row r="248" spans="1:7">
      <c r="A248" s="21">
        <f t="shared" si="3"/>
        <v>243</v>
      </c>
      <c r="B248" s="22" t="s">
        <v>19</v>
      </c>
      <c r="C248" s="23" t="s">
        <v>422</v>
      </c>
      <c r="D248" s="24">
        <v>11000000</v>
      </c>
      <c r="E248" s="24">
        <v>0</v>
      </c>
      <c r="F248" s="25">
        <v>0</v>
      </c>
      <c r="G248" s="4"/>
    </row>
    <row r="249" spans="1:7" ht="24">
      <c r="A249" s="16">
        <f t="shared" si="3"/>
        <v>244</v>
      </c>
      <c r="B249" s="17" t="s">
        <v>423</v>
      </c>
      <c r="C249" s="18" t="s">
        <v>424</v>
      </c>
      <c r="D249" s="19">
        <v>39180000</v>
      </c>
      <c r="E249" s="19">
        <v>0</v>
      </c>
      <c r="F249" s="20">
        <v>0</v>
      </c>
      <c r="G249" s="4"/>
    </row>
    <row r="250" spans="1:7">
      <c r="A250" s="21">
        <f t="shared" si="3"/>
        <v>245</v>
      </c>
      <c r="B250" s="22" t="s">
        <v>425</v>
      </c>
      <c r="C250" s="23" t="s">
        <v>426</v>
      </c>
      <c r="D250" s="24">
        <v>9180000</v>
      </c>
      <c r="E250" s="24">
        <v>0</v>
      </c>
      <c r="F250" s="25">
        <v>0</v>
      </c>
      <c r="G250" s="4"/>
    </row>
    <row r="251" spans="1:7">
      <c r="A251" s="21">
        <f t="shared" si="3"/>
        <v>246</v>
      </c>
      <c r="B251" s="22" t="s">
        <v>427</v>
      </c>
      <c r="C251" s="23" t="s">
        <v>428</v>
      </c>
      <c r="D251" s="24">
        <v>30000000</v>
      </c>
      <c r="E251" s="24">
        <v>0</v>
      </c>
      <c r="F251" s="25">
        <v>0</v>
      </c>
      <c r="G251" s="4"/>
    </row>
    <row r="252" spans="1:7" hidden="1">
      <c r="A252" s="26"/>
      <c r="B252" s="27"/>
      <c r="C252" s="27"/>
      <c r="D252" s="27"/>
      <c r="E252" s="27"/>
      <c r="F252" s="28"/>
      <c r="G252" s="4"/>
    </row>
    <row r="253" spans="1:7" ht="12.75" customHeight="1">
      <c r="A253" s="29"/>
      <c r="B253" s="30"/>
      <c r="C253" s="30" t="s">
        <v>429</v>
      </c>
      <c r="D253" s="31">
        <v>4533826529.3100004</v>
      </c>
      <c r="E253" s="31">
        <v>0</v>
      </c>
      <c r="F253" s="32">
        <v>0</v>
      </c>
      <c r="G253" s="13"/>
    </row>
    <row r="254" spans="1:7" ht="12.75" customHeight="1">
      <c r="A254" s="4"/>
      <c r="B254" s="4"/>
      <c r="C254" s="4"/>
      <c r="D254" s="4"/>
      <c r="E254" s="4"/>
      <c r="F254" s="4"/>
      <c r="G254" s="4"/>
    </row>
    <row r="255" spans="1:7" ht="12.75" customHeight="1">
      <c r="A255" s="37"/>
      <c r="B255" s="38"/>
      <c r="C255" s="38"/>
      <c r="D255" s="38"/>
      <c r="E255" s="38"/>
      <c r="F255" s="38"/>
      <c r="G255" s="4"/>
    </row>
  </sheetData>
  <mergeCells count="3">
    <mergeCell ref="B2:D2"/>
    <mergeCell ref="A3:F3"/>
    <mergeCell ref="A255:F255"/>
  </mergeCells>
  <pageMargins left="0.4166667" right="0.25" top="0.75" bottom="0.75" header="0.3" footer="0.3"/>
  <pageSetup paperSize="9" scale="95" fitToHeight="0" orientation="portrait" blackAndWhite="1" r:id="rId1"/>
  <headerFooter>
    <oddFooter>&amp;C&amp;P</oddFooter>
    <evenFooter>&amp;C&amp;P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31.01.2023&lt;/string&gt;&#10;  &lt;/DateInfo&gt;&#10;  &lt;Code&gt;MAKET_GENERATOR&lt;/Code&gt;&#10;  &lt;ObjectCode&gt;MAKET_GENERATOR&lt;/ObjectCode&gt;&#10;  &lt;DocName&gt;Приложение №10&lt;/DocName&gt;&#10;  &lt;VariantName&gt;Приложение №10&lt;/VariantName&gt;&#10;  &lt;VariantLink xsi:nil=&quot;true&quot; /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F8CB5B7B-203A-4B80-A761-EF861757F7E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Баранова Л.М.</dc:creator>
  <cp:lastModifiedBy>duma08</cp:lastModifiedBy>
  <cp:lastPrinted>2022-12-09T04:05:27Z</cp:lastPrinted>
  <dcterms:created xsi:type="dcterms:W3CDTF">2022-12-05T08:41:36Z</dcterms:created>
  <dcterms:modified xsi:type="dcterms:W3CDTF">2022-12-13T03:37:07Z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Приложение №10</vt:lpwstr>
  </property>
  <property fmtid="{D5CDD505-2E9C-101B-9397-08002B2CF9AE}" pid="3" name="Название отчета">
    <vt:lpwstr>Приложение №10(2).xlsx</vt:lpwstr>
  </property>
  <property fmtid="{D5CDD505-2E9C-101B-9397-08002B2CF9AE}" pid="4" name="Версия клиента">
    <vt:lpwstr>22.1.28.11110 (.NET 4.7.2)</vt:lpwstr>
  </property>
  <property fmtid="{D5CDD505-2E9C-101B-9397-08002B2CF9AE}" pid="5" name="Версия базы">
    <vt:lpwstr>22.1.1542.802239913</vt:lpwstr>
  </property>
  <property fmtid="{D5CDD505-2E9C-101B-9397-08002B2CF9AE}" pid="6" name="Тип сервера">
    <vt:lpwstr>MSSQL</vt:lpwstr>
  </property>
  <property fmtid="{D5CDD505-2E9C-101B-9397-08002B2CF9AE}" pid="7" name="Сервер">
    <vt:lpwstr>fu-s-iis</vt:lpwstr>
  </property>
  <property fmtid="{D5CDD505-2E9C-101B-9397-08002B2CF9AE}" pid="8" name="База">
    <vt:lpwstr>budget2023</vt:lpwstr>
  </property>
  <property fmtid="{D5CDD505-2E9C-101B-9397-08002B2CF9AE}" pid="9" name="Пользователь">
    <vt:lpwstr>baranova</vt:lpwstr>
  </property>
  <property fmtid="{D5CDD505-2E9C-101B-9397-08002B2CF9AE}" pid="10" name="Шаблон">
    <vt:lpwstr>Приложение 10_2023.xlt</vt:lpwstr>
  </property>
  <property fmtid="{D5CDD505-2E9C-101B-9397-08002B2CF9AE}" pid="11" name="Локальная база">
    <vt:lpwstr>не используется</vt:lpwstr>
  </property>
</Properties>
</file>